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9318" windowHeight="12525" activeTab="8"/>
  </bookViews>
  <sheets>
    <sheet name="A_Gruppe1" sheetId="1" r:id="rId1"/>
    <sheet name="A_Gruppe2" sheetId="2" r:id="rId2"/>
    <sheet name="A_Gruppe3" sheetId="3" r:id="rId3"/>
    <sheet name="A_Gruppe4" sheetId="4" r:id="rId4"/>
    <sheet name="A_Gruppe5" sheetId="5" r:id="rId5"/>
    <sheet name="A_Gruppe6" sheetId="6" r:id="rId6"/>
    <sheet name="A_Gruppe7" sheetId="7" r:id="rId7"/>
    <sheet name="A_Gruppe8" sheetId="8" r:id="rId8"/>
    <sheet name="A_Gruppe9" sheetId="9" r:id="rId9"/>
  </sheets>
  <definedNames>
    <definedName name="_xlnm.Print_Titles" localSheetId="0">'A_Gruppe1'!$6:$6</definedName>
    <definedName name="_xlnm.Print_Titles" localSheetId="1">'A_Gruppe2'!$6:$6</definedName>
    <definedName name="_xlnm.Print_Titles" localSheetId="2">'A_Gruppe3'!$10:$10</definedName>
    <definedName name="_xlnm.Print_Titles" localSheetId="5">'A_Gruppe6'!$8:$8</definedName>
    <definedName name="_xlnm.Print_Titles" localSheetId="6">'A_Gruppe7'!$14:$14</definedName>
    <definedName name="_xlnm.Print_Titles" localSheetId="7">'A_Gruppe8'!$11:$11</definedName>
    <definedName name="_xlnm.Print_Titles" localSheetId="8">'A_Gruppe9'!$10:$10</definedName>
  </definedNames>
  <calcPr fullCalcOnLoad="1"/>
</workbook>
</file>

<file path=xl/sharedStrings.xml><?xml version="1.0" encoding="utf-8"?>
<sst xmlns="http://schemas.openxmlformats.org/spreadsheetml/2006/main" count="1827" uniqueCount="941">
  <si>
    <t>Nr.</t>
  </si>
  <si>
    <t>nach DIN</t>
  </si>
  <si>
    <t>weitere Benennungen</t>
  </si>
  <si>
    <t/>
  </si>
  <si>
    <t>Kanister, gefüllt mit 20 Liter Kraftstoff</t>
  </si>
  <si>
    <t>Kanister, gefüllt mit 10 Liter Kraftstoff</t>
  </si>
  <si>
    <t>Reservekraftstoffkanister, PE, 5 l Inhalt, leer</t>
  </si>
  <si>
    <t>Reservekraftstoffkanister, PE, 5 l Inhalt, gefüllt</t>
  </si>
  <si>
    <t>Ölbehälter, gefüllt mit 2 l Kettenöl</t>
  </si>
  <si>
    <t>Ausgußstutzen flexibel für Kanister</t>
  </si>
  <si>
    <t xml:space="preserve">Schleppstange mit Zugöse </t>
  </si>
  <si>
    <t>Abgasschlauch 50 x 1500</t>
  </si>
  <si>
    <t>14572</t>
  </si>
  <si>
    <t>Abgasschlauch 50 x 2500</t>
  </si>
  <si>
    <t>Abgasschlauch 85 x 2500</t>
  </si>
  <si>
    <t>Abgasschlauch 102 x 2500</t>
  </si>
  <si>
    <t>Unterlegkeil A , Nenngröße 36 D, bis 1600 kg Radlast</t>
  </si>
  <si>
    <t>Unterlegkeil A , Nenngröße 46, bis 5000 kg Radlast</t>
  </si>
  <si>
    <t>Unterlegkeil A , Nenngröße 53, bis 6500 kg Radlast</t>
  </si>
  <si>
    <t>Unterlegkeil Größe 1, für masch. angetr. Zugeinrichtung</t>
  </si>
  <si>
    <t>14584</t>
  </si>
  <si>
    <t>Starthilfekabel</t>
  </si>
  <si>
    <t>Bleiwolle</t>
  </si>
  <si>
    <t>Kunststoff-Folie, 25 m lang, 4 m breit</t>
  </si>
  <si>
    <t>Putzwolle</t>
  </si>
  <si>
    <t>Auffangrinne Alu weich</t>
  </si>
  <si>
    <t>Auffangrinne Alu halbhart</t>
  </si>
  <si>
    <t>Auffangtrichter  400 mm x 400 mm x 150 mm mit Außlaufrohr</t>
  </si>
  <si>
    <t>Trichter 250 mm nicht funkenreißend</t>
  </si>
  <si>
    <t>Schöpfer aus Alu, 1l</t>
  </si>
  <si>
    <t>Schöpfer aus nichtrostendem Stahl, 1l, nicht funkenreißend</t>
  </si>
  <si>
    <t>Schöpfeimer mit Stiel aus nichtrostendem Stahl, 5 l, ex</t>
  </si>
  <si>
    <t>Keil aus Schaumstoff</t>
  </si>
  <si>
    <t>Mulde LM</t>
  </si>
  <si>
    <t>Mulde aus nichtrostendem Stahl</t>
  </si>
  <si>
    <t>Rohrbogen 90°ex</t>
  </si>
  <si>
    <t>Lehmmehl 10kg</t>
  </si>
  <si>
    <t>Tankwagenübergangsstücke (Satz)</t>
  </si>
  <si>
    <t>Jutesack (Sandsack)</t>
  </si>
  <si>
    <t>Leckverschlüsse formstabil mit Zubehör</t>
  </si>
  <si>
    <t>Leckverschlüsse pneumatisch mit Zubehör</t>
  </si>
  <si>
    <t>Paket Putzlappen ca. 25 Stück (50 x 50 cm)</t>
  </si>
  <si>
    <t>Rolle Klebeband, mit Warnzeichen für Radioaktivität</t>
  </si>
  <si>
    <t>Schweißgerät für Kunststoff-Folien mind. 300 mm</t>
  </si>
  <si>
    <t>Masse</t>
  </si>
  <si>
    <t>Feuerwehrüberjacke</t>
  </si>
  <si>
    <t>EN 469</t>
  </si>
  <si>
    <t>Warnkleidung W1 (Weste)</t>
  </si>
  <si>
    <t>EN 471</t>
  </si>
  <si>
    <t>Wathose mit Stiefel S5</t>
  </si>
  <si>
    <t>EN 345</t>
  </si>
  <si>
    <t>Schutzschuhe S 5 (Paar) (Gummistiefel)</t>
  </si>
  <si>
    <t>Schutzschuhe S 5 (Paar) mit Hochschaft</t>
  </si>
  <si>
    <t>Kanalarbeiterstiefel</t>
  </si>
  <si>
    <t>Arbeitsschutzhandschuhe nach UVV Feuerwehr (Paar)</t>
  </si>
  <si>
    <t>EN 420 K1</t>
  </si>
  <si>
    <t>Feuerwehrhandschuh</t>
  </si>
  <si>
    <t>EN 659</t>
  </si>
  <si>
    <t>Chemikalienschutzhandschuhe mit Stulpen Öl/Säure</t>
  </si>
  <si>
    <t>EN 374</t>
  </si>
  <si>
    <t>Schutzbrille mit Klarscheiben</t>
  </si>
  <si>
    <t>58210</t>
  </si>
  <si>
    <t>Augenschutzbrille für Feuerwehrhelm</t>
  </si>
  <si>
    <t>EN 166</t>
  </si>
  <si>
    <t>Schweißerschutzbrille</t>
  </si>
  <si>
    <t>4644</t>
  </si>
  <si>
    <t>Gesichtsschutz zum Fw-Helm</t>
  </si>
  <si>
    <t>Klappvisier</t>
  </si>
  <si>
    <t>Hitzeschutzkleidung Form I</t>
  </si>
  <si>
    <t>1486</t>
  </si>
  <si>
    <t>Hitzeschutzkleidung Form II</t>
  </si>
  <si>
    <t>Hitzeschutzkleidung Form III</t>
  </si>
  <si>
    <t>Chemikalienschutzanzug Form I</t>
  </si>
  <si>
    <t>EN 943</t>
  </si>
  <si>
    <t>Chemikalienschutzanzug Form II</t>
  </si>
  <si>
    <t>Chemikalienschutzanzug Form III</t>
  </si>
  <si>
    <t>Kontaminationsschutzkleidung Form I</t>
  </si>
  <si>
    <t>Haube</t>
  </si>
  <si>
    <t>Kontaminationsschutzkleidung Form II</t>
  </si>
  <si>
    <t>Kontaminationsschutzkleidung Form III</t>
  </si>
  <si>
    <t>identisch CSA</t>
  </si>
  <si>
    <t>Rettungsweste (Schwimmweste)</t>
  </si>
  <si>
    <t>EN 395</t>
  </si>
  <si>
    <t>Rettungsfeuerwehrweste (zur Verwendung mit PA)</t>
  </si>
  <si>
    <t>EN 399</t>
  </si>
  <si>
    <t>Schwimmweste</t>
  </si>
  <si>
    <t>Schnittschutzhose Form C</t>
  </si>
  <si>
    <t>EN 381-5</t>
  </si>
  <si>
    <t>Latzhose für Waldarbeiter</t>
  </si>
  <si>
    <t>Schnittschutzjacke</t>
  </si>
  <si>
    <t>Schutzhelm für Kettensägenführer</t>
  </si>
  <si>
    <t>EN 352-3</t>
  </si>
  <si>
    <t>Vollsichtschutzbrille</t>
  </si>
  <si>
    <t>Einwegschutzanzug Schutzklasse 3-5</t>
  </si>
  <si>
    <t>EN 368</t>
  </si>
  <si>
    <t>Gehörschutzstöpsel,VPE</t>
  </si>
  <si>
    <t>Gehörschutzbügel</t>
  </si>
  <si>
    <t>EN 352</t>
  </si>
  <si>
    <t>Atemanschluß (Vollmaske)</t>
  </si>
  <si>
    <t>EN 148 / 136</t>
  </si>
  <si>
    <t>Tragebüchse für Atemanschluß</t>
  </si>
  <si>
    <t>Umluftunabhängiges Atemschutzgerät, ohne Atemanschluss</t>
  </si>
  <si>
    <t>EN 137</t>
  </si>
  <si>
    <t xml:space="preserve">Druckluftflasche gefüllt, Stahl, 4 l / 200 bar  </t>
  </si>
  <si>
    <t>EN 12245</t>
  </si>
  <si>
    <t xml:space="preserve">Druckluftflasche gefüllt, Stahl, 6 l / 300 bar  </t>
  </si>
  <si>
    <t xml:space="preserve">Druckluftflasche gefüllt, CFK, 6 l / 300 bar  </t>
  </si>
  <si>
    <t>Druckluftflasche gefüllt, Stahl, 2 l / 300 bar</t>
  </si>
  <si>
    <t xml:space="preserve">Druckluftflasche gefüllt, CFK, 6,8 l / 300 bar  </t>
  </si>
  <si>
    <t>Druckluftflasche gefüllt, CFK, 2 l / 300 bar</t>
  </si>
  <si>
    <t>Druckluftflasche gefüllt, CFK, 3 l / 300 bar</t>
  </si>
  <si>
    <t>Regenerationsgerät (2 Stunden)</t>
  </si>
  <si>
    <t>Regenerationsgerät (4 Stunden)</t>
  </si>
  <si>
    <t>Mehrbereichsfilter A2B2E2K2P3</t>
  </si>
  <si>
    <t>EN 148</t>
  </si>
  <si>
    <t>Kombinationsfilter</t>
  </si>
  <si>
    <t>Filtergerät mit Haube zur Selbstrettung (Fluchthaube)</t>
  </si>
  <si>
    <t>EN 403</t>
  </si>
  <si>
    <t>Brandfluchthaube</t>
  </si>
  <si>
    <t>Feinstaubmaske FFP 3 S</t>
  </si>
  <si>
    <t>EN 149</t>
  </si>
  <si>
    <t>Feuerwehrtauchgerät (nach VFDB 0803)</t>
  </si>
  <si>
    <t>EN 250</t>
  </si>
  <si>
    <t>Reserveflaschen für Feuerwehrtauchgerät</t>
  </si>
  <si>
    <t xml:space="preserve">Taucherschutzanzug </t>
  </si>
  <si>
    <t>Gewichtsgürtel</t>
  </si>
  <si>
    <t>Tauchermesser</t>
  </si>
  <si>
    <t>Führungsleine / Sicherheitsleine 50 m</t>
  </si>
  <si>
    <t>Kübelspritze A10, gefüllt</t>
  </si>
  <si>
    <t>14405</t>
  </si>
  <si>
    <t>Löschdecke in wiederverwendbarer Schutzhülle</t>
  </si>
  <si>
    <t>14155</t>
  </si>
  <si>
    <t>Wasserlöscher W 9l H - 0°    A</t>
  </si>
  <si>
    <t>EN 3</t>
  </si>
  <si>
    <t>Wasserlöscher W 9l H - 30°  A</t>
  </si>
  <si>
    <t>Wasserlöscher W 9l L 0- 60°  A</t>
  </si>
  <si>
    <t>Wasserlöscher W 6l H - 30°   A</t>
  </si>
  <si>
    <t>Wasserlöscher W 6l L 0- 60°  A</t>
  </si>
  <si>
    <t>Schaumlöscher S 9 H 0 - 60° AB   (AFFF)</t>
  </si>
  <si>
    <t>Schaumlöscher S 6 H 0 - 60° AB   (AFFF)</t>
  </si>
  <si>
    <t>Schaumlöscher S 9 L  +      AB</t>
  </si>
  <si>
    <t>Schaumlöscher S 9 L  - 30° AB</t>
  </si>
  <si>
    <t>Schaumlöscher S 6 L   +     AB</t>
  </si>
  <si>
    <t>Schaumlöscher S 6 L  - 30° AB</t>
  </si>
  <si>
    <t xml:space="preserve">Pulverlöscher L 1 kg           ABC </t>
  </si>
  <si>
    <t>Pulverlöscher L 1,3 kg        ABC</t>
  </si>
  <si>
    <t xml:space="preserve">Pulverlöscher L 2 kg           ABC </t>
  </si>
  <si>
    <t xml:space="preserve">Pulverlöscher L 4 kg           ABC </t>
  </si>
  <si>
    <t xml:space="preserve">Pulverlöscher L 6 kg           ABC </t>
  </si>
  <si>
    <t xml:space="preserve">Pulverlöscher L 9 kg           ABC </t>
  </si>
  <si>
    <t xml:space="preserve">Pulverlöscher L 12 kg          ABC </t>
  </si>
  <si>
    <t xml:space="preserve">Pulverlöscher H 6 kg           ABC </t>
  </si>
  <si>
    <t xml:space="preserve">Pulverlöscher H 9 kg           ABC </t>
  </si>
  <si>
    <t xml:space="preserve">Pulverlöscher H 12 kg         ABC </t>
  </si>
  <si>
    <t xml:space="preserve">Pulverlöscher H 6 kg           BC </t>
  </si>
  <si>
    <t xml:space="preserve">Pulverlöscher H 12 kg         BC </t>
  </si>
  <si>
    <t>Metallbrandlöscher H 12 kg D</t>
  </si>
  <si>
    <t>Pulverlöscher H 50 kg         ABC</t>
  </si>
  <si>
    <t>EN1866</t>
  </si>
  <si>
    <t>Kohlendioxid Löscher K 6    B</t>
  </si>
  <si>
    <t>Kohlendioxid Löscher K 5    B</t>
  </si>
  <si>
    <t>Kohlendioxid Löscher K 2    B</t>
  </si>
  <si>
    <t>Kohlendioxid Löscher K 10  B</t>
  </si>
  <si>
    <t>Anl. EN 3</t>
  </si>
  <si>
    <t>Kohlendioxid Löscher K 20  B</t>
  </si>
  <si>
    <t>Kohlendioxid Löscher K 30  B</t>
  </si>
  <si>
    <t>Kohlendioxid Löscher K 60  B</t>
  </si>
  <si>
    <t>Fettbrandlöscher F 6l H - 0° AF</t>
  </si>
  <si>
    <t>Fettbrandlöscher F 9l H - 0° AF</t>
  </si>
  <si>
    <t xml:space="preserve">Löschgerät, tragbar, befüllbar ca. 10 l </t>
  </si>
  <si>
    <t>14384</t>
  </si>
  <si>
    <t>Zumischer LZ2R</t>
  </si>
  <si>
    <t>Zumischer LZ4R</t>
  </si>
  <si>
    <t>Zumischer LZ8R</t>
  </si>
  <si>
    <t>Turbozumischer TR4</t>
  </si>
  <si>
    <t xml:space="preserve">Schaummittelbehälter 20 l </t>
  </si>
  <si>
    <t>14452</t>
  </si>
  <si>
    <t>Druckschlauch A 110-5-K</t>
  </si>
  <si>
    <t>Druckschlauch A 110-20 -K</t>
  </si>
  <si>
    <t>Druckschlauch B 75-5-K</t>
  </si>
  <si>
    <t>Druckschlauch B 75-20-K</t>
  </si>
  <si>
    <t>Druckschlauch B 75-35-K</t>
  </si>
  <si>
    <t>Druckschlauch C 52-15-K</t>
  </si>
  <si>
    <t>Druckschlauch C 42-15-K</t>
  </si>
  <si>
    <t>Druckschlauch C 42-30-K</t>
  </si>
  <si>
    <t>Druckschlauch D 25-5-K</t>
  </si>
  <si>
    <t>Druckschlauch D 25-15-K</t>
  </si>
  <si>
    <t>Druckschlauch C 52-15-K mineralölbeständig</t>
  </si>
  <si>
    <t>Druckschlauch C 42-30-K für Pulver</t>
  </si>
  <si>
    <t>Druckschlauch C 42-15-K für Pulver</t>
  </si>
  <si>
    <t>14557</t>
  </si>
  <si>
    <t>Ansaugschlauch D 1500</t>
  </si>
  <si>
    <t>Ansaugschlauch D 3000</t>
  </si>
  <si>
    <t>Saugschlauch C-1500-K mineralölbeständig</t>
  </si>
  <si>
    <t>Saugschlauch, D = 38 mm, 1,5 m lang</t>
  </si>
  <si>
    <t>Feuerlöschschlauch 50 m, DN 25</t>
  </si>
  <si>
    <t>Feuerlöschschlauch 30 m, DN 32</t>
  </si>
  <si>
    <t>Saugkorb A</t>
  </si>
  <si>
    <t>14362</t>
  </si>
  <si>
    <t>Kellersaugkorb A</t>
  </si>
  <si>
    <t>Saugkorb B</t>
  </si>
  <si>
    <t>Saugkorb C</t>
  </si>
  <si>
    <t>Saugkorb C ölbeständig</t>
  </si>
  <si>
    <t>Saugschutzkorb A (Draht)</t>
  </si>
  <si>
    <t>Saugschutzkorb B (Draht)</t>
  </si>
  <si>
    <t>Saugschutzkorb C (Draht)</t>
  </si>
  <si>
    <t>Standrohr 2B</t>
  </si>
  <si>
    <t>14375</t>
  </si>
  <si>
    <t>Standrohr 2B (Ausf. Württemberg)</t>
  </si>
  <si>
    <t>Sammelstück A-2B</t>
  </si>
  <si>
    <t>14355</t>
  </si>
  <si>
    <t>Sammelstück A-3B</t>
  </si>
  <si>
    <t>Sammelstück A-4B</t>
  </si>
  <si>
    <t>Verteiler B-CBC (Niederschraubventil)</t>
  </si>
  <si>
    <t>14345</t>
  </si>
  <si>
    <t>Verteiler B-CBC (Kugelhahn)</t>
  </si>
  <si>
    <t>Verteiler BB-CBC (Kugelhahn)</t>
  </si>
  <si>
    <t>Verteiler C-DCD (Niederschraubventil)</t>
  </si>
  <si>
    <t>Verteiler C-DCD (Kugelhahn)</t>
  </si>
  <si>
    <t>Übergangsstück A-B</t>
  </si>
  <si>
    <t>14343</t>
  </si>
  <si>
    <t>Übergangsstück B-C</t>
  </si>
  <si>
    <t>14342</t>
  </si>
  <si>
    <t>Übergangsstück C-D</t>
  </si>
  <si>
    <t>14341</t>
  </si>
  <si>
    <t>Stützkrümmer SK</t>
  </si>
  <si>
    <t>14368</t>
  </si>
  <si>
    <t>14380</t>
  </si>
  <si>
    <t>Schlüssel C (Unterflurhydrant-Württemberg)</t>
  </si>
  <si>
    <t>Standrohrhalter (Württemberg)</t>
  </si>
  <si>
    <t>Wasserstrahlpumpe C-B</t>
  </si>
  <si>
    <t>14422</t>
  </si>
  <si>
    <t>Strahlrohr BM</t>
  </si>
  <si>
    <t>14365-1</t>
  </si>
  <si>
    <t>Strahlrohr B &gt;400 l/min mit Stützkrümmer (Hohlstrahlrohr)</t>
  </si>
  <si>
    <t>14367</t>
  </si>
  <si>
    <t>Strahlrohr B für Druckluftschaum</t>
  </si>
  <si>
    <t>Strahlrohr CM</t>
  </si>
  <si>
    <t>Strahlrohr C &lt;400 l/min (Hohlstrahlrohr)</t>
  </si>
  <si>
    <t>Strahlrohr C (Pistole)</t>
  </si>
  <si>
    <t>Strahlrohr C für Druckluftschaum</t>
  </si>
  <si>
    <t>Strahlrohr DM</t>
  </si>
  <si>
    <t>Strahlrohr D &lt;150 l/min (Hohlstrahlrohr)</t>
  </si>
  <si>
    <t>Strahlrohr C für Löschpulver</t>
  </si>
  <si>
    <t>Strahlrohr C für Wassernebel</t>
  </si>
  <si>
    <t>Zerstäuberstrahlrohr</t>
  </si>
  <si>
    <t>Löschlanze D - Set</t>
  </si>
  <si>
    <t>Fognail</t>
  </si>
  <si>
    <t>Löschlanze C</t>
  </si>
  <si>
    <t>Schaumstrahlrohr S2</t>
  </si>
  <si>
    <t>14366</t>
  </si>
  <si>
    <t>Schaumstrahlrohr S4</t>
  </si>
  <si>
    <t>Schaumstrahlrohr S8</t>
  </si>
  <si>
    <t>Schaumstrahlrohr M2 / M2W</t>
  </si>
  <si>
    <t>Schaumstrahlrohr M4 / M4W</t>
  </si>
  <si>
    <t>Schaumstrahlrohr M8 / M8W</t>
  </si>
  <si>
    <t>Kombinationsschaumrohr M2/S2-C</t>
  </si>
  <si>
    <t>Kombinationsschaumrohr M4/S4-B</t>
  </si>
  <si>
    <t>Schaumaufsatz für Hohlstrahlrohr C</t>
  </si>
  <si>
    <t>Schaumaufsatz für Hohlstrahlrohr B</t>
  </si>
  <si>
    <t>Hydroschild C</t>
  </si>
  <si>
    <t>Hydroschild B</t>
  </si>
  <si>
    <t>Wasserwerfer, tragbar &lt;2000 l/min (leichte Ausführung)</t>
  </si>
  <si>
    <t>Wasserwerfer, tragbar &lt;2000 l/min (schwere Ausführung)</t>
  </si>
  <si>
    <t>Wasserwerfer, tragbar &gt;2000 l/min</t>
  </si>
  <si>
    <t>Mehrzweckleine 20 m</t>
  </si>
  <si>
    <t>14920</t>
  </si>
  <si>
    <t>Rollschlauchriemen B-C</t>
  </si>
  <si>
    <t>14829</t>
  </si>
  <si>
    <t>Seilschlauchhalter 1600-H od. KF</t>
  </si>
  <si>
    <t>14828</t>
  </si>
  <si>
    <t>Gurtschlauchhalter 350</t>
  </si>
  <si>
    <t>Schlauchbrücke 2B-Holz</t>
  </si>
  <si>
    <t>14820-1</t>
  </si>
  <si>
    <t>Schlauchbrücke 2B-Aluminium</t>
  </si>
  <si>
    <t>14820-2</t>
  </si>
  <si>
    <t>Schlauchbrücke 2B-Kunststoff</t>
  </si>
  <si>
    <t>Rohr-Schlauchüberführung 2B</t>
  </si>
  <si>
    <t>14821</t>
  </si>
  <si>
    <t>Schlauchhaspel tragbar</t>
  </si>
  <si>
    <t>14825</t>
  </si>
  <si>
    <t>Schlauchtragekorb B STK-B</t>
  </si>
  <si>
    <t>Schlauchtragekorb C STK-C</t>
  </si>
  <si>
    <t>Schlauchtragekorb D STK-D</t>
  </si>
  <si>
    <t>Schlauchhaspel fahrbar (Zweipersonen-Schlauchhaspel)</t>
  </si>
  <si>
    <t>14826-1</t>
  </si>
  <si>
    <t>Fahrbare Einpersonen-Schlauchhaspel</t>
  </si>
  <si>
    <t>14826-2</t>
  </si>
  <si>
    <t>Eimer 10 l, Segeltuch</t>
  </si>
  <si>
    <t>Eimer 10 l, Kunststoff</t>
  </si>
  <si>
    <t>Eimer 10 l, Stahl verzinkt</t>
  </si>
  <si>
    <t>Kupplungsschlüssel ABC</t>
  </si>
  <si>
    <t>14822-2</t>
  </si>
  <si>
    <t>Kupplungsschlüssel BC</t>
  </si>
  <si>
    <t>Schlüssel C (Unterflurhydrant)</t>
  </si>
  <si>
    <t>3223</t>
  </si>
  <si>
    <t>Schlüssel B (Überflurhydrant)</t>
  </si>
  <si>
    <t>Paar Schachthaken mit Kette</t>
  </si>
  <si>
    <t>Schachtdeckelheber mit Griff</t>
  </si>
  <si>
    <t>Hebelschlauchbinde C</t>
  </si>
  <si>
    <t>14108</t>
  </si>
  <si>
    <t>Hebelschlauchbinde B</t>
  </si>
  <si>
    <t>Universalschlauchbinde</t>
  </si>
  <si>
    <t>Kreuzverteiler F mit 2 Blindkupplungen</t>
  </si>
  <si>
    <t>Verteiler F-FF</t>
  </si>
  <si>
    <t>F- Y Teilstück</t>
  </si>
  <si>
    <t>Verteiler F-BBBBB</t>
  </si>
  <si>
    <t>F- Mehrfach Teilstück 1xFauf 5xB</t>
  </si>
  <si>
    <t>Absperrschieber F</t>
  </si>
  <si>
    <t>Rückschlagklappe F</t>
  </si>
  <si>
    <t>Übergangstück F-A</t>
  </si>
  <si>
    <t>Sammelstück F-2A</t>
  </si>
  <si>
    <t>Festkupplung F 150DS</t>
  </si>
  <si>
    <t>Blindkupplung F</t>
  </si>
  <si>
    <t>Übergangstück F-A125</t>
  </si>
  <si>
    <t>Kupplungsschlüssel F</t>
  </si>
  <si>
    <t>Druckschlauch F-5-K</t>
  </si>
  <si>
    <t>Druckschlauch F-10-K</t>
  </si>
  <si>
    <t>Druckschlauch F-20-K</t>
  </si>
  <si>
    <t>Druckschlauch F-40-K</t>
  </si>
  <si>
    <t>Druckschlauch F-50-K</t>
  </si>
  <si>
    <t>Schiebleiter, 3-teilig, SL3-H</t>
  </si>
  <si>
    <t>EN 1147</t>
  </si>
  <si>
    <t>Schiebleiter, 3-teilig, SL3-LM</t>
  </si>
  <si>
    <t>Steckleiterteil-H</t>
  </si>
  <si>
    <t>Einsteckteil HE</t>
  </si>
  <si>
    <t>Steckleiter, 4-teilig, 4-H</t>
  </si>
  <si>
    <t>Steckleiterteil-LM</t>
  </si>
  <si>
    <t>Einsteckteil LME</t>
  </si>
  <si>
    <t>Steckleiter, 4-teilig, 4-LM</t>
  </si>
  <si>
    <t>Klappleiter KL</t>
  </si>
  <si>
    <t>Hakenleiter Holz HLA</t>
  </si>
  <si>
    <t>Hakenleiter Leichtmetall HLMA</t>
  </si>
  <si>
    <t>Strickleiter min. 7 m</t>
  </si>
  <si>
    <t>Steckstrickleiter 10m</t>
  </si>
  <si>
    <t>Multifunktionsleiter MFL</t>
  </si>
  <si>
    <t>Sprungtuch ohne Unterstützung ST 8-PES</t>
  </si>
  <si>
    <t>Sprungtuch mit Unterstützung STU 8</t>
  </si>
  <si>
    <t>Sprungpolster SP 16</t>
  </si>
  <si>
    <t>Sprungpolster SP 24</t>
  </si>
  <si>
    <t>Rettungsboot RTB 1 mit Zubehör</t>
  </si>
  <si>
    <t>Rettungsboot RTB 2 mit Zubehör</t>
  </si>
  <si>
    <t>Tierhebegerät (je nach Umfang)</t>
  </si>
  <si>
    <t>Tragetuch mit Tasche</t>
  </si>
  <si>
    <t>EN1865</t>
  </si>
  <si>
    <t>Feuerwehrleine FL 30-KF mit Beutel &amp; Trageleine</t>
  </si>
  <si>
    <t>14920 /14921</t>
  </si>
  <si>
    <t>Auffang- und Sitzgurt</t>
  </si>
  <si>
    <t>EN 361 &amp; EN 813</t>
  </si>
  <si>
    <t>Kappmesser</t>
  </si>
  <si>
    <t>Gurtmesser</t>
  </si>
  <si>
    <t>Nothammer</t>
  </si>
  <si>
    <t>Dreibein mit Anschlagpunkt</t>
  </si>
  <si>
    <t>Gerätesatz Absturzsicherung</t>
  </si>
  <si>
    <t>14800-17</t>
  </si>
  <si>
    <t>Gerätesatz Auf- und Abseilgerät (bis 30 m Höhe)</t>
  </si>
  <si>
    <t>14800-16</t>
  </si>
  <si>
    <t>Krankentrage N</t>
  </si>
  <si>
    <t>13024-1</t>
  </si>
  <si>
    <t>Krankentrage K</t>
  </si>
  <si>
    <t>13024-2</t>
  </si>
  <si>
    <t xml:space="preserve">Vakuummatratze </t>
  </si>
  <si>
    <t>Krankentransporthängematte</t>
  </si>
  <si>
    <t>Schleifkorbtrage, Kunststoff</t>
  </si>
  <si>
    <t>Hubgeschirr für Schleifkorbtrage</t>
  </si>
  <si>
    <t>Rettungsbrett mit Spanngurten</t>
  </si>
  <si>
    <t>Immobilisationskragen (Stifneck)</t>
  </si>
  <si>
    <t>Schaufeltrage</t>
  </si>
  <si>
    <t>Verbandskasten K</t>
  </si>
  <si>
    <t>14142</t>
  </si>
  <si>
    <t>Verbandskasten B</t>
  </si>
  <si>
    <t>Notfalltasche oder -rucksack</t>
  </si>
  <si>
    <t>13155</t>
  </si>
  <si>
    <t>Krankenhausdecke in Schutzhülle</t>
  </si>
  <si>
    <t>Kunststoff-Folie schwarz (Leichentuch)</t>
  </si>
  <si>
    <t>Leichensack</t>
  </si>
  <si>
    <t>Handscheinwerfer Ex</t>
  </si>
  <si>
    <t>Ladegerät für Handscheinwerfer 12/24V</t>
  </si>
  <si>
    <t>Handlampe nach Wahl des Bestellers</t>
  </si>
  <si>
    <t>Arbeitsstellen-Scheinwerfer A250</t>
  </si>
  <si>
    <t>Arbeitsstellen-Scheinwerfer A200</t>
  </si>
  <si>
    <t xml:space="preserve">Arbeitsstellen-Scheinwerfer Xenon </t>
  </si>
  <si>
    <t>AS 200 Xenon</t>
  </si>
  <si>
    <t>Breitstrahl-Scheinwerfer 110</t>
  </si>
  <si>
    <t>Flutlichtstrahler 1000 Watt</t>
  </si>
  <si>
    <t>Flutlichtstrahler 1500 Watt</t>
  </si>
  <si>
    <t>Ballonleuchte Halogen mind. 1000 Watt</t>
  </si>
  <si>
    <t>Ballonleuchte Sonderleuchtmittel mind. 1000 Watt</t>
  </si>
  <si>
    <t>Flutlichtstrahler Sonderleuchtmittel mind. 400 Watt</t>
  </si>
  <si>
    <t>Kabelleuchte mit Lampe ex</t>
  </si>
  <si>
    <t>Leuchtstoff Handleuchte 8 Watt</t>
  </si>
  <si>
    <t>Gelenkstück D24</t>
  </si>
  <si>
    <t>Stativ mit Sturmverspannung mind. 3,5 m</t>
  </si>
  <si>
    <t>Leitungstrommel A1-3 x 2,5-45</t>
  </si>
  <si>
    <t>Leitungstrommel A2-3 x 2,5-95</t>
  </si>
  <si>
    <t xml:space="preserve">Leitung HO7RN-F5G2,5, 45 m lang, ex </t>
  </si>
  <si>
    <t>Leitungstrommel K 2x4-25 (Kleinspannung)</t>
  </si>
  <si>
    <t>Aufnahmebrücke für 2 Flutlichtstrahler</t>
  </si>
  <si>
    <t>Abzweigstück, 3-fach</t>
  </si>
  <si>
    <t>Adapterleitung 2,5m (Phasenwender)</t>
  </si>
  <si>
    <t>Kasten mit Ersatzlampen</t>
  </si>
  <si>
    <t>Leitung 230 V, 10 m</t>
  </si>
  <si>
    <t>Schutzkontakt Stromverteiler 230 V "Deltabox"</t>
  </si>
  <si>
    <t>Elektro-Zwischenverteiler 400 / 230 V</t>
  </si>
  <si>
    <t>Warndreieck StVZO</t>
  </si>
  <si>
    <t>Warnleuchte StVZO</t>
  </si>
  <si>
    <t>Warnflagge 500 mm x 500 mm</t>
  </si>
  <si>
    <t>Anhaltestab, beleuchtet, beidseitig rot leuchtend</t>
  </si>
  <si>
    <t>Verkehrswarngerät mit beidseitigem Lichtaustritt mind. 150 mm</t>
  </si>
  <si>
    <t xml:space="preserve">Starklichtfackel </t>
  </si>
  <si>
    <t>Verkehrsleitkegel 500 mm nach BAST</t>
  </si>
  <si>
    <t>Verkehrsleitkegel 750 mm nach BAST</t>
  </si>
  <si>
    <t>Leitkegelleuchte</t>
  </si>
  <si>
    <t>Halter (Einschlagstange) für Absperrband 1000 mm lang</t>
  </si>
  <si>
    <t>Folienabsperrband aus PE 500 m</t>
  </si>
  <si>
    <t>Fuss-Ständer für Einschlagstange, verzinkt</t>
  </si>
  <si>
    <t>Absperrkette Kunststoff, 100 m</t>
  </si>
  <si>
    <t>Halter aus T-Stahl 1200mm</t>
  </si>
  <si>
    <t>Warnschild "radioaktive Stoffe"</t>
  </si>
  <si>
    <t>Warnschild "giftige Stoffe"</t>
  </si>
  <si>
    <t>Warnschild "Explosionsgefahr"</t>
  </si>
  <si>
    <t>Warnschild "Gefahrenstelle"</t>
  </si>
  <si>
    <t>Ständer für Warnschild mit Fuß</t>
  </si>
  <si>
    <t>Faltsignal 700 mm</t>
  </si>
  <si>
    <t>Faltsignal 900 mm</t>
  </si>
  <si>
    <t>Zeichen 250 "Verbot für Fahrzeuge aller Art"</t>
  </si>
  <si>
    <t>Kabeltrommel für Feldfernsprechen</t>
  </si>
  <si>
    <t>Fernsprech-Feldkabel</t>
  </si>
  <si>
    <t>Rückentrage für Kabeltrommel</t>
  </si>
  <si>
    <t>Vielfachmeßgerät und Kleinwerkzeug</t>
  </si>
  <si>
    <t>Meldertasche</t>
  </si>
  <si>
    <t>Handlautsprecher mit Verstärker und Mikrofon</t>
  </si>
  <si>
    <t>2-m-Handfunkgerät nach TR BOS</t>
  </si>
  <si>
    <t>Ladegerät für Handsprechfunkgerät</t>
  </si>
  <si>
    <t>Kopfsprechgarnitur mit Sende-Fußtaste</t>
  </si>
  <si>
    <t>Zweibereich-Antenne für 2m- und 4m-Bereich</t>
  </si>
  <si>
    <t>Antenne für 4m-Bereich</t>
  </si>
  <si>
    <t>Verteilerschaltpult</t>
  </si>
  <si>
    <t>Fernsprechapparat</t>
  </si>
  <si>
    <t>Spulen mit je 100 m Schaltdraht</t>
  </si>
  <si>
    <t>Antennenleitung 20 m</t>
  </si>
  <si>
    <t>Antennenleitung 10 m</t>
  </si>
  <si>
    <t>Leitungstrommel, 30-adrig, 25 m</t>
  </si>
  <si>
    <t>Adapter Stecker7/16 - Kupplung N</t>
  </si>
  <si>
    <t>Hebebaum 3m</t>
  </si>
  <si>
    <t>Baustütze 1,7 bis 3 m</t>
  </si>
  <si>
    <t>EN 1065</t>
  </si>
  <si>
    <t>Kanalstrebe 1,1 bis 1,4 m</t>
  </si>
  <si>
    <t>4124</t>
  </si>
  <si>
    <t>Kanalstrebe 0,8 bis 1,1 m</t>
  </si>
  <si>
    <t>Kanalstrebe 0,6 bis 0,9 m</t>
  </si>
  <si>
    <t>Hakenkette mit Verkürzungsklaue</t>
  </si>
  <si>
    <t>Mehrzweckzug Z 16</t>
  </si>
  <si>
    <t>14800-5</t>
  </si>
  <si>
    <t>Mehrzweckzug Z 32</t>
  </si>
  <si>
    <t>Hebesatz H1</t>
  </si>
  <si>
    <t>14800-6</t>
  </si>
  <si>
    <t>Hebesatz H2</t>
  </si>
  <si>
    <t>Spreizer AS (SP35) (o. Aggregat)</t>
  </si>
  <si>
    <t>EN13204</t>
  </si>
  <si>
    <t>Spreizer BS (SP40/SP60) (o. Aggregat)</t>
  </si>
  <si>
    <t>Spreizer CS (SP80) (o. Aggregat)</t>
  </si>
  <si>
    <t>Schneidgerät AC (S150) (o. Aggregat)</t>
  </si>
  <si>
    <t>Schneidgerät BC (S180) (o. Aggregat)</t>
  </si>
  <si>
    <t>Schneidgerät CC (S200) (o. Aggregat)</t>
  </si>
  <si>
    <t xml:space="preserve">Lufthebersatz LH 30 S </t>
  </si>
  <si>
    <t>Hebekissen, Hochdruck, Hubkraft ca. 100 kN</t>
  </si>
  <si>
    <t>E DIN EN 13731</t>
  </si>
  <si>
    <t>Hebekissen, Hochdruck, Hubkraft ca. 120 kN</t>
  </si>
  <si>
    <t>Hebekissen, Hochdruck, Hubkraft ca. 180 kN</t>
  </si>
  <si>
    <t>Hebekissen, Hochdruck, Hubkraft ca. 240 kN</t>
  </si>
  <si>
    <t>Hebekissen, Hochdruck, Hubkraft ca. 310 kN</t>
  </si>
  <si>
    <t>Hebekissen, Hochdruck, Hubkraft ca. 400 kN</t>
  </si>
  <si>
    <t>Hebekissen, Hochdruck, Hubkraft ca. 450 kN</t>
  </si>
  <si>
    <t>Hebekissen, Hochdruck, Hubkraft ca. 680 kN</t>
  </si>
  <si>
    <t>14800-11</t>
  </si>
  <si>
    <t>Druckgasflasche für Hebekissen 6L/300 bar</t>
  </si>
  <si>
    <t>3171</t>
  </si>
  <si>
    <t>Hydraulikaggregat mit Elektromotor und Schnellangriffshaspel</t>
  </si>
  <si>
    <t>Hydraulikaggregat mit Verbrennungsmotor und Schnellangriffshaspel</t>
  </si>
  <si>
    <t>Hydraulikkompaktaggregat mit Verbrennungsmotor</t>
  </si>
  <si>
    <t>Hydraulikkompaktaggregat mit Elektromotor</t>
  </si>
  <si>
    <t>Kombi-Gerät AK (o. Aggregat)</t>
  </si>
  <si>
    <t>Kombi-Gerät BK (o. Aggregat)</t>
  </si>
  <si>
    <t>Kombi-Gerät CK (o. Aggregat)</t>
  </si>
  <si>
    <t>Rettungszylinder RZ-1</t>
  </si>
  <si>
    <t>Rettungszylinder RZ-2</t>
  </si>
  <si>
    <t>Rettungszylinder RZ-3</t>
  </si>
  <si>
    <t>Teleskoprettungszylinder RTZ Größe 1, ca. 750 mm</t>
  </si>
  <si>
    <t>Teleskoprettungszylinder RTZ Größe 2, ca. 1100 mm</t>
  </si>
  <si>
    <t>Teleskoprettungszylinder RTZ Größe 3, ca. 1500 mm</t>
  </si>
  <si>
    <t>Schnellangriffshaspel für hydr. Rettungsgeräte 1x20 m</t>
  </si>
  <si>
    <t>Schnellangriffsdoppelhaspel für hydr. Rettungsgeräte 2x20 m</t>
  </si>
  <si>
    <t>Schnellangriffsdreifachhaspel für hydr. Rettungsgeräte 3x20 m</t>
  </si>
  <si>
    <t>Schwelleraufsatz für Rettungszylinder</t>
  </si>
  <si>
    <t>Stabilisierungssatz (Abstützsystem)</t>
  </si>
  <si>
    <t>Bindestrang 2m</t>
  </si>
  <si>
    <t>Bindestrang 4m</t>
  </si>
  <si>
    <t>Seil 24-FE-znk, 10 m mit Vollkauschen</t>
  </si>
  <si>
    <t>Seil 24-FE-znk, 2,5 m mit Ösen</t>
  </si>
  <si>
    <t>Seil 24-FE-znk, 5 m mit Ösen</t>
  </si>
  <si>
    <t>Seil 24-FE-znk, 10 m mit Ösen</t>
  </si>
  <si>
    <t>Seil 24-FE-znk, 20 m mit Ösen</t>
  </si>
  <si>
    <t>Seil 16-FE-znk, 10 m mit Vollkauschen</t>
  </si>
  <si>
    <t>Seil 16-FE-znk, 2,5 m mit Ösen</t>
  </si>
  <si>
    <t>Seil 16-FE-znk, 5 m mit Ösen</t>
  </si>
  <si>
    <t>Seil 16-FE-znk, 10 m mit Ösen</t>
  </si>
  <si>
    <t>Seil 16-FE-znk, 20 m mit Ösen</t>
  </si>
  <si>
    <t>Bindedraht 10 m</t>
  </si>
  <si>
    <t>Drahtseilklemme 16</t>
  </si>
  <si>
    <t xml:space="preserve">Polyester Rundschlinge 10 t, Nutzlänge 3 m </t>
  </si>
  <si>
    <t>EN1492-2</t>
  </si>
  <si>
    <t xml:space="preserve">Polyester Rundschlinge 10 t, Nutzlänge 5 m </t>
  </si>
  <si>
    <t xml:space="preserve">Polyester Rundschlinge 4 t, Nutzlänge 4 m </t>
  </si>
  <si>
    <t>Zurrgurt mit Ratsche, Belastung 2500 kg, Nutzlänge 8 m</t>
  </si>
  <si>
    <t>EN 12195-2</t>
  </si>
  <si>
    <t>Zurrgurt mit Ratsche, Belastung 5000 kg, Nutzlänge 8 m</t>
  </si>
  <si>
    <t>Paket Kabelbinder, 300 mm lang, 100 Stück</t>
  </si>
  <si>
    <t xml:space="preserve">Rolle Paketklebeband, 50 mm x 30 m  </t>
  </si>
  <si>
    <t xml:space="preserve">Rolle Polyamidseil, 100 m lang </t>
  </si>
  <si>
    <t>Tragkraftspritze TS 2/5 mit Zubehör</t>
  </si>
  <si>
    <t>Tragkraftspritze PFPN 6/600 mit Zubehör (TS4/5)</t>
  </si>
  <si>
    <t>DIN EN 14466</t>
  </si>
  <si>
    <t>Tragkraftspritze PFPN 10/1000 mit Zubehör (TS8/8)</t>
  </si>
  <si>
    <t>Tauchpumpe TP 4/1</t>
  </si>
  <si>
    <t>14425</t>
  </si>
  <si>
    <t>Tauchpumpe TP 8/1</t>
  </si>
  <si>
    <t>Tauchpumpe TP 15/1</t>
  </si>
  <si>
    <t>Umfüllpumpe TUP 3-1,5 / GUP 3-1,5</t>
  </si>
  <si>
    <t>Turbinentauchpumpe TTP 4,5/1/4</t>
  </si>
  <si>
    <t>Turbinentauchpumpe TTP 7/1/6</t>
  </si>
  <si>
    <t>Turbinentauchpumpe TTP 8/1/8</t>
  </si>
  <si>
    <t>Turbinentauchpumpe TTP 10/1/10</t>
  </si>
  <si>
    <t>Schmutzwasserpumpe (elektrisch), ca. 2000 l/min.</t>
  </si>
  <si>
    <t>Schmutzwasserpumpe (elektrisch), ca. 1000 l/min.</t>
  </si>
  <si>
    <t>Schmutzwasserpumpe (Verbrennungsmotor), ca. 500 l/min.</t>
  </si>
  <si>
    <t>Schmutzwasserpumpe (Verbrennungsmotor), ca. 800 l/min.</t>
  </si>
  <si>
    <t>Schmutzwasserpumpe (Verbrennungsmotor), ca. 1200 l/min.</t>
  </si>
  <si>
    <t>Handmembranpumpe</t>
  </si>
  <si>
    <t>Tragbarer Stromerzeuger 5 kVA Nennleist. mit Zubehör</t>
  </si>
  <si>
    <t>14685</t>
  </si>
  <si>
    <t>Tragbarer Stromerzeuger 6,5 kVA Nennleist. mit Zubehör</t>
  </si>
  <si>
    <t>Tragbarer Stromerzeuger 8 kVA Nennleist. mit Zubehör</t>
  </si>
  <si>
    <t>Tragbarer Stromerzeuger 9 kVA Nennleist. mit Zubehör</t>
  </si>
  <si>
    <t>Tragbarer Stromerzeuger 12 kVA Nennleist. mit Zubehör</t>
  </si>
  <si>
    <t>Tragbarer Stromerzeuger, 13 kVA Nennleist. mit Zubehör</t>
  </si>
  <si>
    <t>Be- und Entlüftungsgerät 150m³/min ex m. Zubehör</t>
  </si>
  <si>
    <t>Überdruck-Belüftungsgerät, elektrisch</t>
  </si>
  <si>
    <t>Überdruck-Belüftungsgerät, elektrisch, ex</t>
  </si>
  <si>
    <t>Überdruck-Belüftungsgerät, Verbrennungsmotor</t>
  </si>
  <si>
    <t>Überdruck-Belüftungsgerät, wasserbetrieben</t>
  </si>
  <si>
    <t>EN 608</t>
  </si>
  <si>
    <t>Ersatzkette für Kettensäge</t>
  </si>
  <si>
    <t>Trennschleifmaschine mit Verbr.-Motor</t>
  </si>
  <si>
    <t>Trennschleifmaschine elektrisch, mit Zubehör</t>
  </si>
  <si>
    <t>Trennscheibe für Stein, D = 230 mm</t>
  </si>
  <si>
    <t>Trennscheibe für Stahl, D = 230 mm</t>
  </si>
  <si>
    <t>Trennscheibe für Stein, D = 300 mm</t>
  </si>
  <si>
    <t>Trennscheibe für Stahl, D = 300 mm</t>
  </si>
  <si>
    <t>Trennscheibe für Alu, D = 300 mm</t>
  </si>
  <si>
    <t>Trennscheibe mit Diamantbesatz, D = 300 mm</t>
  </si>
  <si>
    <t>Schlagbohrmaschine m. Zubehör</t>
  </si>
  <si>
    <t>Satz Bohrer</t>
  </si>
  <si>
    <t>Spaltkeil aus Aluminium, Kunststoff oder Holz</t>
  </si>
  <si>
    <t>Akku-Schrauber</t>
  </si>
  <si>
    <t>Bohr- und Abbruchhammer, 230 V</t>
  </si>
  <si>
    <t>Absaugvorrichtung für Kraftstoff</t>
  </si>
  <si>
    <t>Säbelsäge elektr. 230 V</t>
  </si>
  <si>
    <t>Einreißhaken 2,5 einteilig</t>
  </si>
  <si>
    <t>14851</t>
  </si>
  <si>
    <t>Einreißhaken 5 zweiteilig</t>
  </si>
  <si>
    <t>Mulde Stahl, Edelstahl, LM</t>
  </si>
  <si>
    <t>14060</t>
  </si>
  <si>
    <t>Kantenreiter mit mind. 3 Umlenkrollen, 50 kN</t>
  </si>
  <si>
    <t>Bauklammer DIN 7961-A</t>
  </si>
  <si>
    <t>Bauklammer DIN 7961-C</t>
  </si>
  <si>
    <t>Durchzugnadel 1800mm</t>
  </si>
  <si>
    <t>Transportrolle 80x5x1000 Stahl</t>
  </si>
  <si>
    <t>Umlenkrolle 100kN</t>
  </si>
  <si>
    <t>Schäkel Form C 1,6, 50 kN</t>
  </si>
  <si>
    <t>Schäkel Form C 3,100 kN</t>
  </si>
  <si>
    <t>Schäkel Form C 5,160 kN</t>
  </si>
  <si>
    <t>Schäkel Form A 1</t>
  </si>
  <si>
    <t>Schäkel Form A 3</t>
  </si>
  <si>
    <t>Auffahrbohle A</t>
  </si>
  <si>
    <t>Unterlegbohle Hartholz 40x350x350</t>
  </si>
  <si>
    <t>Keil aus Hartholz</t>
  </si>
  <si>
    <t>Abdeck- und Auffangplane, Größe 2 m x 2 m</t>
  </si>
  <si>
    <t>Industriesauger für Flüssigkeiten m. Zubehör</t>
  </si>
  <si>
    <t>Formholz in Transportkästen Größe 1</t>
  </si>
  <si>
    <t>Formteile zum Unterbauen von Fahrzeugen</t>
  </si>
  <si>
    <t>Sandbleche aus Alu, ca. 1500 x 400 mm</t>
  </si>
  <si>
    <t>Windenstütze, 0,6 - 1 m</t>
  </si>
  <si>
    <t>Windenstütze, 1 - 1,7 m</t>
  </si>
  <si>
    <t>Windenstütze, 1,7 - 3 m</t>
  </si>
  <si>
    <t>Strahlenschutz Meßgerätesatz</t>
  </si>
  <si>
    <t>Kontaminations-Nachweisgerät</t>
  </si>
  <si>
    <t>Brechwerkzeug BaWü</t>
  </si>
  <si>
    <t>Brechstange 700</t>
  </si>
  <si>
    <t>Brechstange 1200</t>
  </si>
  <si>
    <t>Brechstange 1500</t>
  </si>
  <si>
    <t>Blechaufreißer</t>
  </si>
  <si>
    <t>Feuerwehr-Werkzeugkasten</t>
  </si>
  <si>
    <t>Feuerwehr-Elektrowerkzeugkasten</t>
  </si>
  <si>
    <t>Werkzeugkasten aus Stahlblech 3-teilig</t>
  </si>
  <si>
    <t>Werkzeugkasten aus Stahlblech 5-teilig</t>
  </si>
  <si>
    <t>Brennschneidgerät, tragbar</t>
  </si>
  <si>
    <t>14800-7</t>
  </si>
  <si>
    <t>Sauerstoff-Flasche 5 Liter</t>
  </si>
  <si>
    <t>Azetylen-Flasche 5 Liter</t>
  </si>
  <si>
    <t>14800-4</t>
  </si>
  <si>
    <t>Holzhammer B80</t>
  </si>
  <si>
    <t>Hammer 500S (Schlosserhammer)</t>
  </si>
  <si>
    <t>Hammer 1000S (Schlosserhammer)</t>
  </si>
  <si>
    <t>Hammer A5S (Vorschlaghammer)</t>
  </si>
  <si>
    <t>Fäustel 2S</t>
  </si>
  <si>
    <t>Hammer A570 (Latthammer)</t>
  </si>
  <si>
    <t>Feuerwehraxt FA</t>
  </si>
  <si>
    <t>14900</t>
  </si>
  <si>
    <t>Axt B2 SB-A</t>
  </si>
  <si>
    <t>7294</t>
  </si>
  <si>
    <t>Beil 600</t>
  </si>
  <si>
    <t>Zugsäge 1200</t>
  </si>
  <si>
    <t>Stichsäge B 350</t>
  </si>
  <si>
    <t>Bügelsäge BY oder BX</t>
  </si>
  <si>
    <t>20127</t>
  </si>
  <si>
    <t>Bügelsäge 400mm</t>
  </si>
  <si>
    <t>Fuchsschwanz 600</t>
  </si>
  <si>
    <t>Spaten, nicht funkenreißend</t>
  </si>
  <si>
    <t>Drahtschere mit Fanghaken</t>
  </si>
  <si>
    <t>Bolzenschneider bis 12 mm Durchmesser</t>
  </si>
  <si>
    <t>Kombi-Zange 180</t>
  </si>
  <si>
    <t>Flachmeißel A 300</t>
  </si>
  <si>
    <t>Schrotmeißel</t>
  </si>
  <si>
    <t>Schraubendreher A 0,8 x 5,5</t>
  </si>
  <si>
    <t>Schraubendreher A 1 x 10</t>
  </si>
  <si>
    <t xml:space="preserve">Spaten 850, mit Griffstiel CY 900 </t>
  </si>
  <si>
    <t>Klapp-Hackspaten</t>
  </si>
  <si>
    <t xml:space="preserve">Kreuzhacke 3,5 mit Hackenstiel 950-76-B </t>
  </si>
  <si>
    <t>Dunggabel mit ca. 1200 mm langem Stiel</t>
  </si>
  <si>
    <t>Dunghacke mit Stiel</t>
  </si>
  <si>
    <t>Stechschaufel 5 mit Schaufelstiel</t>
  </si>
  <si>
    <t>20121</t>
  </si>
  <si>
    <t>Stoßbesen mit Stiel, 1400 mm lang</t>
  </si>
  <si>
    <t>Wasserpumpenzange B 240, nicht funkenreißend</t>
  </si>
  <si>
    <t>ähnl. 5231</t>
  </si>
  <si>
    <t>Eckrohrzange 2", nicht funkenreißend</t>
  </si>
  <si>
    <t>Flachmeißel A 300 nicht funkenreißend</t>
  </si>
  <si>
    <t>Kupferhammer 1000S</t>
  </si>
  <si>
    <t>Kreuzhacke 3 nicht funkenreißend</t>
  </si>
  <si>
    <t>ähnl. 20109</t>
  </si>
  <si>
    <t>Randschaufeln nicht funkenreißend</t>
  </si>
  <si>
    <t>ähnl. 20123</t>
  </si>
  <si>
    <t>Kasten DIN 14880-1-LM</t>
  </si>
  <si>
    <t>Kasten DIN 14880-2-LM</t>
  </si>
  <si>
    <t>Kasten DIN 14880-3-LM</t>
  </si>
  <si>
    <t>Kasten DIN 14880-4-LM</t>
  </si>
  <si>
    <t>Kasten DIN 14880-5-LM</t>
  </si>
  <si>
    <t>Kasten DIN 14880-6-LM</t>
  </si>
  <si>
    <t>Kasten DIN 14880-1-LM-O (ohne Deckel)</t>
  </si>
  <si>
    <t>Kasten DIN 14880-2-LM-O (ohne Deckel)</t>
  </si>
  <si>
    <t>Kasten DIN 14880-3-LM-O (ohne Deckel)</t>
  </si>
  <si>
    <t>Kasten DIN 14880-4-LM-O (ohne Deckel)</t>
  </si>
  <si>
    <t>Kasten DIN 14880-5-LM-O (ohne Deckel)</t>
  </si>
  <si>
    <t>Kasten DIN 14880-6-LM-O (ohne Deckel)</t>
  </si>
  <si>
    <t>Kasten DIN 14880-1-LM-O-G (ohne Deckel, gelocht)</t>
  </si>
  <si>
    <t>Kasten DIN 14880-2-LM-O-G (ohne Deckel, gelocht)</t>
  </si>
  <si>
    <t>Kasten DIN 14880-3-LM-O-G (ohne Deckel, gelocht)</t>
  </si>
  <si>
    <t>Kasten DIN 14880-4-LM-O-G (ohne Deckel, gelocht)</t>
  </si>
  <si>
    <t>Kasten DIN 14880-5-LM-O-G (ohne Deckel, gelocht)</t>
  </si>
  <si>
    <t>Kasten DIN 14880-6-LM-O-G (ohne Deckel, gelocht)</t>
  </si>
  <si>
    <t>Tasche mit Fernmeldewerkzeug</t>
  </si>
  <si>
    <t>Vielfach-Meßgerät (Multimeter)</t>
  </si>
  <si>
    <t>Schutzleiter-Prüfgerät</t>
  </si>
  <si>
    <t>Eimer 10 l, aus nichtrostendem Stahl, ex</t>
  </si>
  <si>
    <t>Gummischieber 500 mm breit mit Stiel</t>
  </si>
  <si>
    <t>Nageleisen, mind. 740 mm lang</t>
  </si>
  <si>
    <t>Satz Schlüssel für Aufzüge, Sperrpfosten</t>
  </si>
  <si>
    <t>Universal-Fassschlüssel ex, 400 mm</t>
  </si>
  <si>
    <t>Wärmebildkamera mit Zubehör</t>
  </si>
  <si>
    <t>Plasmaschneidgerät, T=20 mm, mit Zubehör, IP44</t>
  </si>
  <si>
    <t>Plasmaschneidgerät, T=35 mm, mit Zubehör, IP44</t>
  </si>
  <si>
    <t>Gasspürgerät</t>
  </si>
  <si>
    <t>Gaswarngerät</t>
  </si>
  <si>
    <t>Explosionsgrenzenwarngerät</t>
  </si>
  <si>
    <t>Abdichtbinde, 100 mm breit x 10 m lang</t>
  </si>
  <si>
    <t>Dichtungshanf</t>
  </si>
  <si>
    <t>Dichtungskeilesatz</t>
  </si>
  <si>
    <t>Dichtungsmasse</t>
  </si>
  <si>
    <t>Dichtungspfropfensatz</t>
  </si>
  <si>
    <t>Dichtungsplatte aus Schaumstoff (900 x 900)</t>
  </si>
  <si>
    <t>Packung Indikatorpapier</t>
  </si>
  <si>
    <t>Packung Öltestpapier</t>
  </si>
  <si>
    <t>Schachtabdeckung, 750 x 750 mm</t>
  </si>
  <si>
    <t>Tankbindegurt aus Markenpolyester 10m, 8kN</t>
  </si>
  <si>
    <t>Anschlußzwinge (Messing)</t>
  </si>
  <si>
    <t>Ausgussrohr ex</t>
  </si>
  <si>
    <t>Erdungsspieß aus T-Stahl, 550 mm lang</t>
  </si>
  <si>
    <t>Flachsack aus Polyethylen (Müllsack)</t>
  </si>
  <si>
    <t>Haftmagnet ( für Erdungszwecke )</t>
  </si>
  <si>
    <t>Massekabel aus Kupferlitze, 50 m lang</t>
  </si>
  <si>
    <t>Litzentrommel</t>
  </si>
  <si>
    <t>Saugrohr, 1100 mm lang, ex</t>
  </si>
  <si>
    <t>Sieb- und Räumschaufel für Ölbindemittel (Lochblech)</t>
  </si>
  <si>
    <t>Schnellschlusshahn DN 50 aus Messing</t>
  </si>
  <si>
    <t>Werkzeugsatztasche aus Leder od. Kunstst.</t>
  </si>
  <si>
    <t>Allzweckdübelsatz, jeweils 100 Stück</t>
  </si>
  <si>
    <t>Einpressdübelsatz, jeweils 10 Stück</t>
  </si>
  <si>
    <t>Gewindebolzensatz, M12, M16, M20</t>
  </si>
  <si>
    <t>Holzschraubensatz</t>
  </si>
  <si>
    <t>Kammnägel, Paket mit 100 Stück</t>
  </si>
  <si>
    <t>Lochbleche für Nagelverbindung</t>
  </si>
  <si>
    <t>Nagelsatz, 2,5 kg</t>
  </si>
  <si>
    <t>Scheibensatz</t>
  </si>
  <si>
    <t>Schnellbauschraubensatz, jew. 100 Stück</t>
  </si>
  <si>
    <t>Sechskantmuttersatz, M12, M16, M20</t>
  </si>
  <si>
    <t>14800-9</t>
  </si>
  <si>
    <t>14800-10</t>
  </si>
  <si>
    <t>14800-12</t>
  </si>
  <si>
    <t>14800-13</t>
  </si>
  <si>
    <t>14800-14</t>
  </si>
  <si>
    <t>14800-15</t>
  </si>
  <si>
    <t>Öl- und Säurebinderstreuwagen</t>
  </si>
  <si>
    <t>EN 145</t>
  </si>
  <si>
    <t>Feuerpatsche mit Stiel; 2,0 m lang</t>
  </si>
  <si>
    <t>Waldbrandpatsche</t>
  </si>
  <si>
    <t>Hochdrucklöschgeräte</t>
  </si>
  <si>
    <t>Ölwehr-Druckschläuche</t>
  </si>
  <si>
    <t>3223-W</t>
  </si>
  <si>
    <t>14822-1</t>
  </si>
  <si>
    <t>14151-2</t>
  </si>
  <si>
    <t>14151-3</t>
  </si>
  <si>
    <t>EN 795</t>
  </si>
  <si>
    <t>Rettungstuch</t>
  </si>
  <si>
    <t>Stativ ca. 1,8 m</t>
  </si>
  <si>
    <t>Dreibeinstativ ausziehbar</t>
  </si>
  <si>
    <t>Teleskop-Dreibeinstativ</t>
  </si>
  <si>
    <t>Benennung nach Norm</t>
  </si>
  <si>
    <t>EN 892-1</t>
  </si>
  <si>
    <t>Brandschutzjacke</t>
  </si>
  <si>
    <t>Schaummittelkanister</t>
  </si>
  <si>
    <t>Saugschlauch</t>
  </si>
  <si>
    <t>Feuerlöschschlauch A 110-1500-K</t>
  </si>
  <si>
    <t>Feuerlöschschlauch A 110-2400-K</t>
  </si>
  <si>
    <t>Feuerlöschschlauch B-1500-K</t>
  </si>
  <si>
    <t>Feuerlöschschlauch C-1500-K</t>
  </si>
  <si>
    <t>EN 1947</t>
  </si>
  <si>
    <t>Schnellangriffschlauch</t>
  </si>
  <si>
    <t>14151-1</t>
  </si>
  <si>
    <t>Dreibock</t>
  </si>
  <si>
    <t>Kopfleuchte</t>
  </si>
  <si>
    <t>Helmlampe</t>
  </si>
  <si>
    <t>Kabeltrommel</t>
  </si>
  <si>
    <t>EN 61316</t>
  </si>
  <si>
    <t>Leitungsroller 400 V, 40 m, 1x400 V 32 A, 2x400 V 16 A, 1x250 V 16 A</t>
  </si>
  <si>
    <t>Leitungsroller 400 V, 50 m, 1x400 V, 3x250 V Dosen</t>
  </si>
  <si>
    <t>Leitungsroller 250 V, 50 m, 3x250 V Dosen</t>
  </si>
  <si>
    <t>Leitungsroller 400 V, CEE ex, 30 m, 1x400 V CEE ex</t>
  </si>
  <si>
    <t>Stromverteiler ex, 1x400 V CEE ex, 2x250 V CEE ex</t>
  </si>
  <si>
    <t>Fehlerstrom-Schutzschalter 230 V, 16 A</t>
  </si>
  <si>
    <t>Baustellenverteiler</t>
  </si>
  <si>
    <t>Winkerkelle</t>
  </si>
  <si>
    <t>Blitzleuchte</t>
  </si>
  <si>
    <t>Falt-Verkehrsleitkegel</t>
  </si>
  <si>
    <t>Hebekissen, Niederdruck</t>
  </si>
  <si>
    <t>Anschlagkette einsträngig mit Verkürzungsklaue, 65 kN, 4 m</t>
  </si>
  <si>
    <t>Arbeitsplattform</t>
  </si>
  <si>
    <t>Rettungsplattform, höhenverstellbar (max. 2000 x 900 x 450)</t>
  </si>
  <si>
    <t>Drahtseil, Stropp, Anschlagseil</t>
  </si>
  <si>
    <t>Arbeitsleine, Halteleine, Ventilleine</t>
  </si>
  <si>
    <t>Fangleine</t>
  </si>
  <si>
    <t>Zurrgurt mit Ratsche, Belastung 2500 kg, Nutzlänge 5 m</t>
  </si>
  <si>
    <t>Tragbarer Stromerzeuger, 14 kVA Nennleist. mit Zubehör</t>
  </si>
  <si>
    <t>Drucklüfter</t>
  </si>
  <si>
    <t>Rettungssäge</t>
  </si>
  <si>
    <t>Trenngerät mit gegenläufig rotierenden Sägeblättern mit Zubehör</t>
  </si>
  <si>
    <t>Zwillingstrennsäge</t>
  </si>
  <si>
    <t>Bohle mit Stahlklammern 50x220x2000-Fi</t>
  </si>
  <si>
    <t>Kantholz, 120x160x2000-Fi</t>
  </si>
  <si>
    <t>Abdeck- und Auffangplane, Größe 4 m x 6 m</t>
  </si>
  <si>
    <t>Airbagsicherungssystem für Beifahrer</t>
  </si>
  <si>
    <t>Airbagsicherungssystem für Fahrer</t>
  </si>
  <si>
    <t>Ex-Warn</t>
  </si>
  <si>
    <t>Prüfröhrchenpumpe</t>
  </si>
  <si>
    <t>Gasmessgerät</t>
  </si>
  <si>
    <t>Mehrfachgasmessgerät</t>
  </si>
  <si>
    <t>Fernthermometer</t>
  </si>
  <si>
    <t>Gerätesatz zur Probeentnahme</t>
  </si>
  <si>
    <t>Entfernungsmessgerät</t>
  </si>
  <si>
    <t>Densobinde</t>
  </si>
  <si>
    <t>Zurrgurt mit Ratsche</t>
  </si>
  <si>
    <t>Doppelkanister für Motorsäge 5 + 2 Liter</t>
  </si>
  <si>
    <t>Abschleppseil 16mm, 5m, Draht</t>
  </si>
  <si>
    <t>Unterlegkeil Größe 2, für masch. angetr. Zugeinrichtung</t>
  </si>
  <si>
    <t>Windenkeile</t>
  </si>
  <si>
    <t>Säurebindemittel</t>
  </si>
  <si>
    <t>Schnelleinsatzzelt selbstaufrichtend 4 x 5 m</t>
  </si>
  <si>
    <t>Schnelleinsatzdusche</t>
  </si>
  <si>
    <t>Überstülpfässer PE</t>
  </si>
  <si>
    <t>Überstülpfässer Edelstahl</t>
  </si>
  <si>
    <t>Auffangwanne PE, 200 l</t>
  </si>
  <si>
    <t>Satz Behälter, Edelstahl, Ges. Volumen 2500 l, 5 Behälter mit Deckel</t>
  </si>
  <si>
    <t>Feuerwehrhelm</t>
  </si>
  <si>
    <t>EN 443</t>
  </si>
  <si>
    <t>Schutzhelm für Höhenretter</t>
  </si>
  <si>
    <t>EN 397</t>
  </si>
  <si>
    <t>Zumischer Z2R</t>
  </si>
  <si>
    <t>Zumischer Z4R</t>
  </si>
  <si>
    <t>Zumischer Z8R</t>
  </si>
  <si>
    <t>Eisschlitten Stahl (für RTB-1)</t>
  </si>
  <si>
    <t>Eisschlitten Kunststoff (für RTB-2)</t>
  </si>
  <si>
    <t>Druckbegrenzungsventil B</t>
  </si>
  <si>
    <t>Mittelschaumpistole</t>
  </si>
  <si>
    <t>Schlauchtragekorb für den Schnellangriff STK-S</t>
  </si>
  <si>
    <t>14827-2</t>
  </si>
  <si>
    <t>12827-1</t>
  </si>
  <si>
    <t>14827-1</t>
  </si>
  <si>
    <t>Kfz-Verbandkasten</t>
  </si>
  <si>
    <t>Geräte zum Trennen von Verbundglasscheiben</t>
  </si>
  <si>
    <t>Frankfurter Schaufel</t>
  </si>
  <si>
    <t>Sandschaufel mit Schaufelstiel</t>
  </si>
  <si>
    <t>Holsteiner Schaufel</t>
  </si>
  <si>
    <t>Abschleppseil 3500kg - 5m, Kunststoff</t>
  </si>
  <si>
    <t>Abschleppseil 6000kg - 5m, Kunststoff</t>
  </si>
  <si>
    <t>Faltbehälter, offen, selbstaufrichtend, 10000 l</t>
  </si>
  <si>
    <t>Faltbehälter, offen, selbstaufrichtend, 5000 l</t>
  </si>
  <si>
    <t>Faltbehälter, offen, selbstaufrichtend, 3000 l</t>
  </si>
  <si>
    <t>Faltbehälter, geschlossen, 3000 l</t>
  </si>
  <si>
    <t>Faltbehälter, geschlossen, 5000 l</t>
  </si>
  <si>
    <t>Faltbehälter, geschlossen, 10000 l</t>
  </si>
  <si>
    <t>Faltbehälter, geschlossen, 1500 l</t>
  </si>
  <si>
    <t>Faltbehälter, offen, mit Stützgerüst, 1800 l</t>
  </si>
  <si>
    <t>Faltbehälter, offen, mit Stützgerüst, 3000 l</t>
  </si>
  <si>
    <t>Auffangbehälter</t>
  </si>
  <si>
    <t>Faltbehälter, mineralölbeständig, offen, selbstaufrichtend, 3000 l</t>
  </si>
  <si>
    <t>Faltbehälter, mineralölbeständig, offen, selbstaufrichtend, 1500 l</t>
  </si>
  <si>
    <t>Faltbehälter, mineralölbeständig, offen, selbstaufrichtend, 5000 l</t>
  </si>
  <si>
    <t>Faltbehälter, mineralölbeständig, offen, mit Stützgerüst, 3000 l</t>
  </si>
  <si>
    <t>Faltbehälter, mineralölbeständig, geschlossen, 1500 l</t>
  </si>
  <si>
    <t>Faltbehälter, mineralölbeständig, geschlossen, 3000 l</t>
  </si>
  <si>
    <t>Faltbehälter, mineralölbeständig, geschlossen, 5000 l</t>
  </si>
  <si>
    <t>Faltbehälter, mineralölbeständig, geschlossen, 10000 l</t>
  </si>
  <si>
    <t>Einhängebehälter aus PVC (für  9.5.9.1)</t>
  </si>
  <si>
    <t>Ölbindemittel für den Einsatz auf Verkehrsflächen</t>
  </si>
  <si>
    <t>Ölbindemittel für den Einsatz auf Gewässern</t>
  </si>
  <si>
    <t>Ölbindeschlauch 3m, 200mm</t>
  </si>
  <si>
    <t>Saugtücher für Öl ca. 100 Stück (300 x 300 mm)</t>
  </si>
  <si>
    <t>Ölbindeflies (Rolle) ca. 40m, 400 mm</t>
  </si>
  <si>
    <t>Ersatzkanister</t>
  </si>
  <si>
    <t>Abschleppstange</t>
  </si>
  <si>
    <t>Bergefass</t>
  </si>
  <si>
    <t>Dekontaminationsdusche</t>
  </si>
  <si>
    <t>Schnelleinsatzzelt selbstaufrichtend 6 x 5 m</t>
  </si>
  <si>
    <t>Werkzeugkasten "Holz" - WKH</t>
  </si>
  <si>
    <t>Werkzeugkasten "Metall I" - WKM 1</t>
  </si>
  <si>
    <t>Werkzeugkasten "Metall II" - WKM 2</t>
  </si>
  <si>
    <t>Dichtungskasten - DK</t>
  </si>
  <si>
    <t>Sperrwerkzeugkasten - SWK</t>
  </si>
  <si>
    <t>Verkehrsunfallkasten - VUK</t>
  </si>
  <si>
    <t>Verbrauchsmaterialkasten - VMK</t>
  </si>
  <si>
    <t>Umweltschadenkasten - USK</t>
  </si>
  <si>
    <t>Schornstein-Werkzeugkasten - SSWK</t>
  </si>
  <si>
    <t>Wuchtbaum</t>
  </si>
  <si>
    <t>Zahnstangenwinde</t>
  </si>
  <si>
    <t>Büffelheber</t>
  </si>
  <si>
    <t>Stahlwinde A 5</t>
  </si>
  <si>
    <t>Stahlwinde A 10</t>
  </si>
  <si>
    <t>Winde hydraulisch 50kN</t>
  </si>
  <si>
    <t>Winde hydraulisch 100kN</t>
  </si>
  <si>
    <t>Hebekissen-Zubehörkasten - HZK</t>
  </si>
  <si>
    <t>Rauchverschluss</t>
  </si>
  <si>
    <t>Schlupf</t>
  </si>
  <si>
    <t>Ratschengurt</t>
  </si>
  <si>
    <t>Motorsäge mit Verbrennungsmotor und Zubehör</t>
  </si>
  <si>
    <t>Motorsäge mit Elektromotor und Zubehör</t>
  </si>
  <si>
    <t>Motorsäge mit Verbrennungsmotor für Verbundwerkstoffe</t>
  </si>
  <si>
    <t>Kupplungsschlüssel BC-nicht funkenreißend</t>
  </si>
  <si>
    <t>Anzahl</t>
  </si>
  <si>
    <t>Die Gruppe 1 unterteilt sich in folgende Untergruppen:</t>
  </si>
  <si>
    <t>Schutzkleidung</t>
  </si>
  <si>
    <t>Atemschutzgerät</t>
  </si>
  <si>
    <t>Tauchergerät</t>
  </si>
  <si>
    <t>Gesamtmasse der ausgewählten Ausrüstung:</t>
  </si>
  <si>
    <t>Die Gruppe 2 unterteilt sich in folgende Untergruppen:</t>
  </si>
  <si>
    <t>Feuerlöscher</t>
  </si>
  <si>
    <t>Schaumausrüstung</t>
  </si>
  <si>
    <t>Druckschläuche</t>
  </si>
  <si>
    <t>Saugschläuche</t>
  </si>
  <si>
    <t>Armaturen</t>
  </si>
  <si>
    <t>Strahlrohre</t>
  </si>
  <si>
    <t>Schaumstrahlrohre, Sondergeräte zur Wasserabgabe</t>
  </si>
  <si>
    <t>Zubehör</t>
  </si>
  <si>
    <t>Schläuche, Armaturen und Zubehör zur Größe "F"</t>
  </si>
  <si>
    <t>Tragbare Leitern</t>
  </si>
  <si>
    <t>Sprungrettungsgerät</t>
  </si>
  <si>
    <t>Wasserrettungsgerät</t>
  </si>
  <si>
    <t>Tierrettungsgerät</t>
  </si>
  <si>
    <t>PSA gegen Absturz</t>
  </si>
  <si>
    <t>Sonstiges Rettungsgerät</t>
  </si>
  <si>
    <t>Die Gruppe 4 unterteilt sich in folgende Untergruppen:</t>
  </si>
  <si>
    <t>Die Gruppe 3 unterteilt sich in folgende Untergruppen:</t>
  </si>
  <si>
    <t>Die Gruppe 5 unterteilt sich in folgende Untergruppen:</t>
  </si>
  <si>
    <t>Tragen</t>
  </si>
  <si>
    <t>Sanitätsgerät</t>
  </si>
  <si>
    <t>Die Gruppe 6 unterteilt sich in folgende Untergruppen:</t>
  </si>
  <si>
    <t>Beleuchtungsgerät</t>
  </si>
  <si>
    <t>Leitungen und Zubehör</t>
  </si>
  <si>
    <t>Signal- und Warngerät</t>
  </si>
  <si>
    <t>Drahtloses Fernmeldegerät (Funk) und Zubehör</t>
  </si>
  <si>
    <t>Drahtgebundenes Fernmeldegerät und Zubehör</t>
  </si>
  <si>
    <t>Die Gruppe 7 unterteilt sich in folgende Untergruppen:</t>
  </si>
  <si>
    <t>Hebezeuge, hydraulische und pneumatische Rettungsgeräte mit Zubehör</t>
  </si>
  <si>
    <t>Seile, Leinen, Anschlagmittel</t>
  </si>
  <si>
    <t>Pumpen</t>
  </si>
  <si>
    <t>Stromerzeuger</t>
  </si>
  <si>
    <t>Be- und Entlüftungsgeräte mit Zubehör</t>
  </si>
  <si>
    <t>Motorbetriebene Arbeitsgeräte</t>
  </si>
  <si>
    <t>Hölzer mit Zubehör</t>
  </si>
  <si>
    <t>Auffahrbohlen, Sandbleche</t>
  </si>
  <si>
    <t>Einreißhaken</t>
  </si>
  <si>
    <t>Mulde</t>
  </si>
  <si>
    <t>Sonstiges Arbeitsgerät</t>
  </si>
  <si>
    <t>Die Gruppe 8 unterteilt sich in folgende Untergruppen:</t>
  </si>
  <si>
    <t>Handwerksgerät</t>
  </si>
  <si>
    <t>Arbeitsgeräte nicht funkenreißend</t>
  </si>
  <si>
    <t>Kästen für die Feuerwehr</t>
  </si>
  <si>
    <t>Thermische Trenngeräte</t>
  </si>
  <si>
    <t>Mess- und Warngeräte für Gase, Chemikalien, Elektrizität, Wärme und Entfernung</t>
  </si>
  <si>
    <t>Dübel, Nägel und Schrauben</t>
  </si>
  <si>
    <t>Öl- und Gefahrstoffgeräte</t>
  </si>
  <si>
    <t>Sonstiges Handwerksgerät</t>
  </si>
  <si>
    <t>Die Gruppe 9 unterteilt sich in folgende Untergruppen:</t>
  </si>
  <si>
    <t>Fahrzeug-Zusatzgerät</t>
  </si>
  <si>
    <t>Folien, Planen, Rinnen</t>
  </si>
  <si>
    <t>Trichter, Schöpfer, Mulden</t>
  </si>
  <si>
    <t>Gerätesatz Gefahrgut</t>
  </si>
  <si>
    <t>Faltbehälter, Auffangmittel</t>
  </si>
  <si>
    <t>Schnelleinsatzzelte und Duschen</t>
  </si>
  <si>
    <t>Sonstiges Zubehör</t>
  </si>
  <si>
    <t>Sonstige Löschgeräte</t>
  </si>
  <si>
    <t>Mobiler Rauchvorhang mit Tragetasche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</si>
</sst>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38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SheetLayoutView="98" zoomScalePageLayoutView="0" workbookViewId="0" topLeftCell="A1">
      <selection activeCell="A1" sqref="A1"/>
    </sheetView>
  </sheetViews>
  <sheetFormatPr defaultColWidth="11.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</cols>
  <sheetData>
    <row r="1" spans="1:5" ht="13.5">
      <c r="A1" s="11" t="s">
        <v>878</v>
      </c>
      <c r="B1" s="11"/>
      <c r="C1" s="11"/>
      <c r="D1" s="11"/>
      <c r="E1" s="11"/>
    </row>
    <row r="2" spans="1:5" ht="13.5">
      <c r="A2" s="11">
        <v>1</v>
      </c>
      <c r="B2" s="11">
        <v>1</v>
      </c>
      <c r="C2" s="11"/>
      <c r="D2" s="11"/>
      <c r="E2" s="11" t="s">
        <v>879</v>
      </c>
    </row>
    <row r="3" spans="1:5" ht="13.5">
      <c r="A3" s="11">
        <v>1</v>
      </c>
      <c r="B3" s="11">
        <v>2</v>
      </c>
      <c r="C3" s="11"/>
      <c r="D3" s="11"/>
      <c r="E3" s="11" t="s">
        <v>880</v>
      </c>
    </row>
    <row r="4" spans="1:5" ht="13.5">
      <c r="A4" s="11">
        <v>1</v>
      </c>
      <c r="B4" s="11">
        <v>3</v>
      </c>
      <c r="C4" s="11"/>
      <c r="D4" s="11"/>
      <c r="E4" s="11" t="s">
        <v>881</v>
      </c>
    </row>
    <row r="6" spans="1:10" ht="12.75" customHeight="1">
      <c r="A6" s="25" t="s">
        <v>0</v>
      </c>
      <c r="B6" s="25"/>
      <c r="C6" s="25"/>
      <c r="D6" s="25"/>
      <c r="E6" s="1" t="s">
        <v>737</v>
      </c>
      <c r="F6" s="1" t="s">
        <v>1</v>
      </c>
      <c r="G6" s="1" t="s">
        <v>44</v>
      </c>
      <c r="H6" s="1" t="s">
        <v>2</v>
      </c>
      <c r="I6" s="1" t="s">
        <v>877</v>
      </c>
      <c r="J6" s="1" t="s">
        <v>44</v>
      </c>
    </row>
    <row r="7" spans="1:10" ht="12.75" customHeight="1">
      <c r="A7" s="3">
        <v>1</v>
      </c>
      <c r="B7" s="3">
        <v>1</v>
      </c>
      <c r="C7" s="3">
        <v>1</v>
      </c>
      <c r="D7" s="3">
        <v>1</v>
      </c>
      <c r="E7" s="4" t="s">
        <v>45</v>
      </c>
      <c r="F7" s="6" t="s">
        <v>46</v>
      </c>
      <c r="G7" s="3">
        <v>2</v>
      </c>
      <c r="H7" s="4" t="s">
        <v>739</v>
      </c>
      <c r="I7" s="5"/>
      <c r="J7" s="5">
        <f>G7*I7</f>
        <v>0</v>
      </c>
    </row>
    <row r="8" spans="1:10" ht="12.75" customHeight="1">
      <c r="A8" s="3">
        <v>1</v>
      </c>
      <c r="B8" s="3">
        <v>1</v>
      </c>
      <c r="C8" s="3">
        <v>2</v>
      </c>
      <c r="D8" s="3">
        <v>1</v>
      </c>
      <c r="E8" s="4" t="s">
        <v>47</v>
      </c>
      <c r="F8" s="6" t="s">
        <v>48</v>
      </c>
      <c r="G8" s="3">
        <v>0.5</v>
      </c>
      <c r="H8" s="4" t="s">
        <v>3</v>
      </c>
      <c r="I8" s="5"/>
      <c r="J8" s="5">
        <f aca="true" t="shared" si="0" ref="J8:J59">G8*I8</f>
        <v>0</v>
      </c>
    </row>
    <row r="9" spans="1:10" ht="12.75" customHeight="1">
      <c r="A9" s="3">
        <v>1</v>
      </c>
      <c r="B9" s="3">
        <v>1</v>
      </c>
      <c r="C9" s="3">
        <v>3</v>
      </c>
      <c r="D9" s="3">
        <v>1</v>
      </c>
      <c r="E9" s="4" t="s">
        <v>49</v>
      </c>
      <c r="F9" s="6" t="s">
        <v>50</v>
      </c>
      <c r="G9" s="3">
        <v>4.5</v>
      </c>
      <c r="H9" s="4" t="s">
        <v>3</v>
      </c>
      <c r="I9" s="5"/>
      <c r="J9" s="5">
        <f t="shared" si="0"/>
        <v>0</v>
      </c>
    </row>
    <row r="10" spans="1:10" ht="12.75" customHeight="1">
      <c r="A10" s="3">
        <v>1</v>
      </c>
      <c r="B10" s="3">
        <v>1</v>
      </c>
      <c r="C10" s="3">
        <v>4</v>
      </c>
      <c r="D10" s="3">
        <v>1</v>
      </c>
      <c r="E10" s="4" t="s">
        <v>51</v>
      </c>
      <c r="F10" s="6" t="s">
        <v>50</v>
      </c>
      <c r="G10" s="3">
        <v>2.5</v>
      </c>
      <c r="H10" s="4" t="s">
        <v>3</v>
      </c>
      <c r="I10" s="5"/>
      <c r="J10" s="5">
        <f t="shared" si="0"/>
        <v>0</v>
      </c>
    </row>
    <row r="11" spans="1:10" ht="12.75" customHeight="1">
      <c r="A11" s="3">
        <v>1</v>
      </c>
      <c r="B11" s="3">
        <v>1</v>
      </c>
      <c r="C11" s="3">
        <v>5</v>
      </c>
      <c r="D11" s="3">
        <v>1</v>
      </c>
      <c r="E11" s="4" t="s">
        <v>52</v>
      </c>
      <c r="F11" s="6" t="s">
        <v>50</v>
      </c>
      <c r="G11" s="3">
        <v>3.2</v>
      </c>
      <c r="H11" s="4" t="s">
        <v>53</v>
      </c>
      <c r="I11" s="5"/>
      <c r="J11" s="5">
        <f t="shared" si="0"/>
        <v>0</v>
      </c>
    </row>
    <row r="12" spans="1:10" ht="12.75" customHeight="1">
      <c r="A12" s="3">
        <v>1</v>
      </c>
      <c r="B12" s="3">
        <v>1</v>
      </c>
      <c r="C12" s="3">
        <v>6</v>
      </c>
      <c r="D12" s="3">
        <v>1</v>
      </c>
      <c r="E12" s="4" t="s">
        <v>54</v>
      </c>
      <c r="F12" s="8" t="s">
        <v>55</v>
      </c>
      <c r="G12" s="3">
        <v>0.3</v>
      </c>
      <c r="H12" s="5" t="s">
        <v>3</v>
      </c>
      <c r="I12" s="5"/>
      <c r="J12" s="5">
        <f t="shared" si="0"/>
        <v>0</v>
      </c>
    </row>
    <row r="13" spans="1:10" ht="12.75" customHeight="1">
      <c r="A13" s="3">
        <v>1</v>
      </c>
      <c r="B13" s="3">
        <v>1</v>
      </c>
      <c r="C13" s="3">
        <v>6</v>
      </c>
      <c r="D13" s="3">
        <v>2</v>
      </c>
      <c r="E13" s="4" t="s">
        <v>56</v>
      </c>
      <c r="F13" s="8" t="s">
        <v>57</v>
      </c>
      <c r="G13" s="3">
        <v>0.3</v>
      </c>
      <c r="H13" s="5" t="s">
        <v>3</v>
      </c>
      <c r="I13" s="5"/>
      <c r="J13" s="5">
        <f t="shared" si="0"/>
        <v>0</v>
      </c>
    </row>
    <row r="14" spans="1:10" ht="12.75" customHeight="1">
      <c r="A14" s="3">
        <v>1</v>
      </c>
      <c r="B14" s="3">
        <v>1</v>
      </c>
      <c r="C14" s="3">
        <v>6</v>
      </c>
      <c r="D14" s="3">
        <v>3</v>
      </c>
      <c r="E14" s="4" t="s">
        <v>58</v>
      </c>
      <c r="F14" s="8" t="s">
        <v>59</v>
      </c>
      <c r="G14" s="3">
        <v>0.3</v>
      </c>
      <c r="H14" s="5" t="s">
        <v>3</v>
      </c>
      <c r="I14" s="5"/>
      <c r="J14" s="5">
        <f t="shared" si="0"/>
        <v>0</v>
      </c>
    </row>
    <row r="15" spans="1:10" ht="12.75" customHeight="1">
      <c r="A15" s="3">
        <v>1</v>
      </c>
      <c r="B15" s="3">
        <v>1</v>
      </c>
      <c r="C15" s="3">
        <v>7</v>
      </c>
      <c r="D15" s="3">
        <v>1</v>
      </c>
      <c r="E15" s="4" t="s">
        <v>60</v>
      </c>
      <c r="F15" s="6" t="s">
        <v>61</v>
      </c>
      <c r="G15" s="3">
        <v>0.2</v>
      </c>
      <c r="H15" s="4" t="s">
        <v>3</v>
      </c>
      <c r="I15" s="5"/>
      <c r="J15" s="5">
        <f t="shared" si="0"/>
        <v>0</v>
      </c>
    </row>
    <row r="16" spans="1:10" ht="12.75" customHeight="1">
      <c r="A16" s="3">
        <v>1</v>
      </c>
      <c r="B16" s="3">
        <v>1</v>
      </c>
      <c r="C16" s="3">
        <v>7</v>
      </c>
      <c r="D16" s="3">
        <v>2</v>
      </c>
      <c r="E16" s="4" t="s">
        <v>62</v>
      </c>
      <c r="F16" s="6" t="s">
        <v>63</v>
      </c>
      <c r="G16" s="3">
        <v>0.2</v>
      </c>
      <c r="H16" s="4" t="s">
        <v>3</v>
      </c>
      <c r="I16" s="5"/>
      <c r="J16" s="5">
        <f t="shared" si="0"/>
        <v>0</v>
      </c>
    </row>
    <row r="17" spans="1:10" ht="12.75" customHeight="1">
      <c r="A17" s="3">
        <v>1</v>
      </c>
      <c r="B17" s="3">
        <v>1</v>
      </c>
      <c r="C17" s="3">
        <v>7</v>
      </c>
      <c r="D17" s="3">
        <v>3</v>
      </c>
      <c r="E17" s="4" t="s">
        <v>64</v>
      </c>
      <c r="F17" s="6" t="s">
        <v>65</v>
      </c>
      <c r="G17" s="3">
        <v>0.05</v>
      </c>
      <c r="H17" s="4" t="s">
        <v>3</v>
      </c>
      <c r="I17" s="5"/>
      <c r="J17" s="5">
        <f t="shared" si="0"/>
        <v>0</v>
      </c>
    </row>
    <row r="18" spans="1:10" ht="12.75" customHeight="1">
      <c r="A18" s="3">
        <v>1</v>
      </c>
      <c r="B18" s="3">
        <v>1</v>
      </c>
      <c r="C18" s="3">
        <v>7</v>
      </c>
      <c r="D18" s="3">
        <v>4</v>
      </c>
      <c r="E18" s="4" t="s">
        <v>92</v>
      </c>
      <c r="F18" s="6" t="s">
        <v>63</v>
      </c>
      <c r="G18" s="3">
        <v>0.2</v>
      </c>
      <c r="H18" s="4" t="s">
        <v>3</v>
      </c>
      <c r="I18" s="5"/>
      <c r="J18" s="5">
        <f t="shared" si="0"/>
        <v>0</v>
      </c>
    </row>
    <row r="19" spans="1:10" ht="12.75" customHeight="1">
      <c r="A19" s="3">
        <v>1</v>
      </c>
      <c r="B19" s="3">
        <v>1</v>
      </c>
      <c r="C19" s="3">
        <v>8</v>
      </c>
      <c r="D19" s="3">
        <v>1</v>
      </c>
      <c r="E19" s="4" t="s">
        <v>66</v>
      </c>
      <c r="F19" s="6" t="s">
        <v>63</v>
      </c>
      <c r="G19" s="3">
        <v>0.3</v>
      </c>
      <c r="H19" s="4" t="s">
        <v>67</v>
      </c>
      <c r="I19" s="5"/>
      <c r="J19" s="5">
        <f t="shared" si="0"/>
        <v>0</v>
      </c>
    </row>
    <row r="20" spans="1:10" ht="12.75" customHeight="1">
      <c r="A20" s="3">
        <v>1</v>
      </c>
      <c r="B20" s="3">
        <v>1</v>
      </c>
      <c r="C20" s="3">
        <v>9</v>
      </c>
      <c r="D20" s="3">
        <v>1</v>
      </c>
      <c r="E20" s="4" t="s">
        <v>93</v>
      </c>
      <c r="F20" s="6" t="s">
        <v>94</v>
      </c>
      <c r="G20" s="3">
        <v>0.6</v>
      </c>
      <c r="H20" s="4" t="s">
        <v>3</v>
      </c>
      <c r="I20" s="5"/>
      <c r="J20" s="5">
        <f t="shared" si="0"/>
        <v>0</v>
      </c>
    </row>
    <row r="21" spans="1:10" ht="12.75" customHeight="1">
      <c r="A21" s="3">
        <v>1</v>
      </c>
      <c r="B21" s="3">
        <v>1</v>
      </c>
      <c r="C21" s="3">
        <v>10</v>
      </c>
      <c r="D21" s="3">
        <v>1</v>
      </c>
      <c r="E21" s="4" t="s">
        <v>68</v>
      </c>
      <c r="F21" s="6" t="s">
        <v>69</v>
      </c>
      <c r="G21" s="3">
        <v>1.7</v>
      </c>
      <c r="H21" s="4" t="s">
        <v>3</v>
      </c>
      <c r="I21" s="5"/>
      <c r="J21" s="5">
        <f t="shared" si="0"/>
        <v>0</v>
      </c>
    </row>
    <row r="22" spans="1:10" ht="12.75" customHeight="1">
      <c r="A22" s="3">
        <v>1</v>
      </c>
      <c r="B22" s="3">
        <v>1</v>
      </c>
      <c r="C22" s="3">
        <v>10</v>
      </c>
      <c r="D22" s="3">
        <v>2</v>
      </c>
      <c r="E22" s="4" t="s">
        <v>70</v>
      </c>
      <c r="F22" s="6" t="s">
        <v>69</v>
      </c>
      <c r="G22" s="3">
        <v>6</v>
      </c>
      <c r="H22" s="4" t="s">
        <v>3</v>
      </c>
      <c r="I22" s="5"/>
      <c r="J22" s="5">
        <f t="shared" si="0"/>
        <v>0</v>
      </c>
    </row>
    <row r="23" spans="1:10" ht="12.75" customHeight="1">
      <c r="A23" s="5">
        <v>1</v>
      </c>
      <c r="B23" s="5">
        <v>1</v>
      </c>
      <c r="C23" s="5">
        <v>10</v>
      </c>
      <c r="D23" s="5">
        <v>3</v>
      </c>
      <c r="E23" s="5" t="s">
        <v>71</v>
      </c>
      <c r="F23" s="8" t="s">
        <v>69</v>
      </c>
      <c r="G23" s="5">
        <v>12.5</v>
      </c>
      <c r="H23" s="5" t="s">
        <v>3</v>
      </c>
      <c r="I23" s="5"/>
      <c r="J23" s="5">
        <f t="shared" si="0"/>
        <v>0</v>
      </c>
    </row>
    <row r="24" spans="1:10" ht="12.75" customHeight="1">
      <c r="A24" s="5">
        <v>1</v>
      </c>
      <c r="B24" s="5">
        <v>1</v>
      </c>
      <c r="C24" s="5">
        <v>11</v>
      </c>
      <c r="D24" s="5">
        <v>1</v>
      </c>
      <c r="E24" s="5" t="s">
        <v>72</v>
      </c>
      <c r="F24" s="8" t="s">
        <v>73</v>
      </c>
      <c r="G24" s="5">
        <v>2.5</v>
      </c>
      <c r="H24" s="5" t="s">
        <v>3</v>
      </c>
      <c r="I24" s="5"/>
      <c r="J24" s="5">
        <f t="shared" si="0"/>
        <v>0</v>
      </c>
    </row>
    <row r="25" spans="1:10" ht="12.75" customHeight="1">
      <c r="A25" s="5">
        <v>1</v>
      </c>
      <c r="B25" s="5">
        <v>1</v>
      </c>
      <c r="C25" s="5">
        <v>11</v>
      </c>
      <c r="D25" s="5">
        <v>2</v>
      </c>
      <c r="E25" s="5" t="s">
        <v>74</v>
      </c>
      <c r="F25" s="8" t="s">
        <v>73</v>
      </c>
      <c r="G25" s="5">
        <v>7.6</v>
      </c>
      <c r="H25" s="5" t="s">
        <v>3</v>
      </c>
      <c r="I25" s="5"/>
      <c r="J25" s="5">
        <f t="shared" si="0"/>
        <v>0</v>
      </c>
    </row>
    <row r="26" spans="1:10" ht="12.75" customHeight="1">
      <c r="A26" s="5">
        <v>1</v>
      </c>
      <c r="B26" s="5">
        <v>1</v>
      </c>
      <c r="C26" s="5">
        <v>11</v>
      </c>
      <c r="D26" s="5">
        <v>3</v>
      </c>
      <c r="E26" s="5" t="s">
        <v>75</v>
      </c>
      <c r="F26" s="8" t="s">
        <v>73</v>
      </c>
      <c r="G26" s="5">
        <v>8</v>
      </c>
      <c r="H26" s="5" t="s">
        <v>3</v>
      </c>
      <c r="I26" s="5"/>
      <c r="J26" s="5">
        <f t="shared" si="0"/>
        <v>0</v>
      </c>
    </row>
    <row r="27" spans="1:10" ht="12.75" customHeight="1">
      <c r="A27" s="5">
        <v>1</v>
      </c>
      <c r="B27" s="5">
        <v>1</v>
      </c>
      <c r="C27" s="5">
        <v>12</v>
      </c>
      <c r="D27" s="5">
        <v>1</v>
      </c>
      <c r="E27" s="5" t="s">
        <v>76</v>
      </c>
      <c r="F27" s="8" t="s">
        <v>3</v>
      </c>
      <c r="G27" s="5">
        <v>1</v>
      </c>
      <c r="H27" s="5" t="s">
        <v>77</v>
      </c>
      <c r="I27" s="5"/>
      <c r="J27" s="5">
        <f t="shared" si="0"/>
        <v>0</v>
      </c>
    </row>
    <row r="28" spans="1:10" ht="12.75" customHeight="1">
      <c r="A28" s="5">
        <v>1</v>
      </c>
      <c r="B28" s="5">
        <v>1</v>
      </c>
      <c r="C28" s="5">
        <v>12</v>
      </c>
      <c r="D28" s="5">
        <v>2</v>
      </c>
      <c r="E28" s="5" t="s">
        <v>78</v>
      </c>
      <c r="F28" s="8" t="s">
        <v>3</v>
      </c>
      <c r="G28" s="5">
        <v>2</v>
      </c>
      <c r="H28" s="5" t="s">
        <v>3</v>
      </c>
      <c r="I28" s="5"/>
      <c r="J28" s="5">
        <f t="shared" si="0"/>
        <v>0</v>
      </c>
    </row>
    <row r="29" spans="1:10" ht="12.75" customHeight="1">
      <c r="A29" s="5">
        <v>1</v>
      </c>
      <c r="B29" s="5">
        <v>1</v>
      </c>
      <c r="C29" s="5">
        <v>12</v>
      </c>
      <c r="D29" s="5">
        <v>3</v>
      </c>
      <c r="E29" s="5" t="s">
        <v>79</v>
      </c>
      <c r="F29" s="8" t="s">
        <v>3</v>
      </c>
      <c r="G29" s="5">
        <v>8</v>
      </c>
      <c r="H29" s="5" t="s">
        <v>80</v>
      </c>
      <c r="I29" s="5"/>
      <c r="J29" s="5">
        <f t="shared" si="0"/>
        <v>0</v>
      </c>
    </row>
    <row r="30" spans="1:10" ht="12.75" customHeight="1">
      <c r="A30" s="5">
        <v>1</v>
      </c>
      <c r="B30" s="5">
        <v>1</v>
      </c>
      <c r="C30" s="5">
        <v>13</v>
      </c>
      <c r="D30" s="5">
        <v>1</v>
      </c>
      <c r="E30" s="5" t="s">
        <v>81</v>
      </c>
      <c r="F30" s="8" t="s">
        <v>82</v>
      </c>
      <c r="G30" s="5">
        <v>0.8</v>
      </c>
      <c r="H30" s="5" t="s">
        <v>3</v>
      </c>
      <c r="I30" s="5"/>
      <c r="J30" s="5">
        <f t="shared" si="0"/>
        <v>0</v>
      </c>
    </row>
    <row r="31" spans="1:10" ht="12.75" customHeight="1">
      <c r="A31" s="5">
        <v>1</v>
      </c>
      <c r="B31" s="5">
        <v>1</v>
      </c>
      <c r="C31" s="5">
        <v>13</v>
      </c>
      <c r="D31" s="5">
        <v>2</v>
      </c>
      <c r="E31" s="5" t="s">
        <v>83</v>
      </c>
      <c r="F31" s="8" t="s">
        <v>84</v>
      </c>
      <c r="G31" s="5">
        <v>1.2</v>
      </c>
      <c r="H31" s="5" t="s">
        <v>85</v>
      </c>
      <c r="I31" s="5"/>
      <c r="J31" s="5">
        <f t="shared" si="0"/>
        <v>0</v>
      </c>
    </row>
    <row r="32" spans="1:10" ht="12.75" customHeight="1">
      <c r="A32" s="5">
        <v>1</v>
      </c>
      <c r="B32" s="5">
        <v>1</v>
      </c>
      <c r="C32" s="5">
        <v>14</v>
      </c>
      <c r="D32" s="5">
        <v>1</v>
      </c>
      <c r="E32" s="5" t="s">
        <v>86</v>
      </c>
      <c r="F32" s="8" t="s">
        <v>87</v>
      </c>
      <c r="G32" s="5">
        <v>1.5</v>
      </c>
      <c r="H32" s="5" t="s">
        <v>88</v>
      </c>
      <c r="I32" s="5"/>
      <c r="J32" s="5">
        <f t="shared" si="0"/>
        <v>0</v>
      </c>
    </row>
    <row r="33" spans="1:10" ht="12.75" customHeight="1">
      <c r="A33" s="5">
        <v>1</v>
      </c>
      <c r="B33" s="5">
        <v>1</v>
      </c>
      <c r="C33" s="5">
        <v>14</v>
      </c>
      <c r="D33" s="5">
        <v>2</v>
      </c>
      <c r="E33" s="5" t="s">
        <v>89</v>
      </c>
      <c r="F33" s="8" t="s">
        <v>87</v>
      </c>
      <c r="G33" s="5">
        <v>1</v>
      </c>
      <c r="H33" s="5" t="s">
        <v>3</v>
      </c>
      <c r="I33" s="5"/>
      <c r="J33" s="5">
        <f t="shared" si="0"/>
        <v>0</v>
      </c>
    </row>
    <row r="34" spans="1:10" ht="12.75" customHeight="1">
      <c r="A34" s="5">
        <v>1</v>
      </c>
      <c r="B34" s="5">
        <v>1</v>
      </c>
      <c r="C34" s="5">
        <v>15</v>
      </c>
      <c r="D34" s="5">
        <v>1</v>
      </c>
      <c r="E34" s="5" t="s">
        <v>90</v>
      </c>
      <c r="F34" s="8" t="s">
        <v>91</v>
      </c>
      <c r="G34" s="5">
        <v>0.6</v>
      </c>
      <c r="H34" s="5" t="s">
        <v>3</v>
      </c>
      <c r="I34" s="5"/>
      <c r="J34" s="5">
        <f t="shared" si="0"/>
        <v>0</v>
      </c>
    </row>
    <row r="35" spans="1:10" ht="12.75" customHeight="1">
      <c r="A35" s="5">
        <v>1</v>
      </c>
      <c r="B35" s="5">
        <v>1</v>
      </c>
      <c r="C35" s="5">
        <v>15</v>
      </c>
      <c r="D35" s="5">
        <v>2</v>
      </c>
      <c r="E35" s="5" t="s">
        <v>802</v>
      </c>
      <c r="F35" s="8" t="s">
        <v>803</v>
      </c>
      <c r="G35" s="5">
        <v>1.2</v>
      </c>
      <c r="H35" s="5" t="s">
        <v>3</v>
      </c>
      <c r="I35" s="5"/>
      <c r="J35" s="5">
        <f t="shared" si="0"/>
        <v>0</v>
      </c>
    </row>
    <row r="36" spans="1:10" ht="12.75" customHeight="1">
      <c r="A36" s="5">
        <v>1</v>
      </c>
      <c r="B36" s="5">
        <v>1</v>
      </c>
      <c r="C36" s="5">
        <v>15</v>
      </c>
      <c r="D36" s="5">
        <v>3</v>
      </c>
      <c r="E36" s="5" t="s">
        <v>804</v>
      </c>
      <c r="F36" s="8" t="s">
        <v>805</v>
      </c>
      <c r="G36" s="5">
        <v>0.5</v>
      </c>
      <c r="H36" s="5" t="s">
        <v>3</v>
      </c>
      <c r="I36" s="5"/>
      <c r="J36" s="5">
        <f t="shared" si="0"/>
        <v>0</v>
      </c>
    </row>
    <row r="37" spans="1:10" ht="12.75" customHeight="1">
      <c r="A37" s="5">
        <v>1</v>
      </c>
      <c r="B37" s="5">
        <v>1</v>
      </c>
      <c r="C37" s="5">
        <v>16</v>
      </c>
      <c r="D37" s="5">
        <v>1</v>
      </c>
      <c r="E37" s="5" t="s">
        <v>95</v>
      </c>
      <c r="F37" s="8" t="s">
        <v>3</v>
      </c>
      <c r="G37" s="5">
        <v>0.5</v>
      </c>
      <c r="H37" s="5" t="s">
        <v>3</v>
      </c>
      <c r="I37" s="5"/>
      <c r="J37" s="5">
        <f t="shared" si="0"/>
        <v>0</v>
      </c>
    </row>
    <row r="38" spans="1:10" ht="12.75" customHeight="1">
      <c r="A38" s="5">
        <v>1</v>
      </c>
      <c r="B38" s="5">
        <v>1</v>
      </c>
      <c r="C38" s="5">
        <v>16</v>
      </c>
      <c r="D38" s="5">
        <v>2</v>
      </c>
      <c r="E38" s="5" t="s">
        <v>96</v>
      </c>
      <c r="F38" s="8" t="s">
        <v>97</v>
      </c>
      <c r="G38" s="5">
        <v>0.2</v>
      </c>
      <c r="H38" s="5" t="s">
        <v>3</v>
      </c>
      <c r="I38" s="5"/>
      <c r="J38" s="5">
        <f t="shared" si="0"/>
        <v>0</v>
      </c>
    </row>
    <row r="39" spans="1:10" ht="12.75" customHeight="1">
      <c r="A39" s="5">
        <v>1</v>
      </c>
      <c r="B39" s="5">
        <v>2</v>
      </c>
      <c r="C39" s="5">
        <v>1</v>
      </c>
      <c r="D39" s="5">
        <v>1</v>
      </c>
      <c r="E39" s="5" t="s">
        <v>98</v>
      </c>
      <c r="F39" s="8" t="s">
        <v>99</v>
      </c>
      <c r="G39" s="5">
        <v>0.6</v>
      </c>
      <c r="H39" s="5" t="s">
        <v>3</v>
      </c>
      <c r="I39" s="5"/>
      <c r="J39" s="5">
        <f t="shared" si="0"/>
        <v>0</v>
      </c>
    </row>
    <row r="40" spans="1:10" ht="12.75" customHeight="1">
      <c r="A40" s="5">
        <v>1</v>
      </c>
      <c r="B40" s="5">
        <v>2</v>
      </c>
      <c r="C40" s="5">
        <v>2</v>
      </c>
      <c r="D40" s="5">
        <v>1</v>
      </c>
      <c r="E40" s="5" t="s">
        <v>100</v>
      </c>
      <c r="F40" s="8" t="s">
        <v>3</v>
      </c>
      <c r="G40" s="5">
        <v>0.7</v>
      </c>
      <c r="H40" s="5" t="s">
        <v>3</v>
      </c>
      <c r="I40" s="5"/>
      <c r="J40" s="5">
        <f t="shared" si="0"/>
        <v>0</v>
      </c>
    </row>
    <row r="41" spans="1:10" ht="12.75" customHeight="1">
      <c r="A41" s="5">
        <v>1</v>
      </c>
      <c r="B41" s="5">
        <v>2</v>
      </c>
      <c r="C41" s="5">
        <v>3</v>
      </c>
      <c r="D41" s="5">
        <v>1</v>
      </c>
      <c r="E41" s="5" t="s">
        <v>101</v>
      </c>
      <c r="F41" s="8" t="s">
        <v>102</v>
      </c>
      <c r="G41" s="5">
        <v>17.5</v>
      </c>
      <c r="H41" s="5" t="s">
        <v>3</v>
      </c>
      <c r="I41" s="5"/>
      <c r="J41" s="5">
        <f t="shared" si="0"/>
        <v>0</v>
      </c>
    </row>
    <row r="42" spans="1:10" ht="12.75" customHeight="1">
      <c r="A42" s="5">
        <v>1</v>
      </c>
      <c r="B42" s="5">
        <v>2</v>
      </c>
      <c r="C42" s="5">
        <v>4</v>
      </c>
      <c r="D42" s="5">
        <v>1</v>
      </c>
      <c r="E42" s="5" t="s">
        <v>107</v>
      </c>
      <c r="F42" s="8">
        <v>3171</v>
      </c>
      <c r="G42" s="5">
        <v>4.8</v>
      </c>
      <c r="H42" s="5" t="s">
        <v>3</v>
      </c>
      <c r="I42" s="5"/>
      <c r="J42" s="5">
        <f t="shared" si="0"/>
        <v>0</v>
      </c>
    </row>
    <row r="43" spans="1:10" ht="12.75" customHeight="1">
      <c r="A43" s="5">
        <v>1</v>
      </c>
      <c r="B43" s="5">
        <v>2</v>
      </c>
      <c r="C43" s="5">
        <v>4</v>
      </c>
      <c r="D43" s="5">
        <v>2</v>
      </c>
      <c r="E43" s="5" t="s">
        <v>103</v>
      </c>
      <c r="F43" s="8" t="s">
        <v>104</v>
      </c>
      <c r="G43" s="5">
        <v>6.1</v>
      </c>
      <c r="H43" s="5" t="s">
        <v>3</v>
      </c>
      <c r="I43" s="5"/>
      <c r="J43" s="5">
        <f t="shared" si="0"/>
        <v>0</v>
      </c>
    </row>
    <row r="44" spans="1:10" ht="12.75" customHeight="1">
      <c r="A44" s="5">
        <v>1</v>
      </c>
      <c r="B44" s="5">
        <v>2</v>
      </c>
      <c r="C44" s="5">
        <v>4</v>
      </c>
      <c r="D44" s="5">
        <v>3</v>
      </c>
      <c r="E44" s="5" t="s">
        <v>105</v>
      </c>
      <c r="F44" s="8" t="s">
        <v>104</v>
      </c>
      <c r="G44" s="5">
        <v>11.5</v>
      </c>
      <c r="H44" s="5" t="s">
        <v>3</v>
      </c>
      <c r="I44" s="5"/>
      <c r="J44" s="5">
        <f t="shared" si="0"/>
        <v>0</v>
      </c>
    </row>
    <row r="45" spans="1:10" ht="12.75" customHeight="1">
      <c r="A45" s="5">
        <v>1</v>
      </c>
      <c r="B45" s="5">
        <v>2</v>
      </c>
      <c r="C45" s="5">
        <v>5</v>
      </c>
      <c r="D45" s="5">
        <v>1</v>
      </c>
      <c r="E45" s="5" t="s">
        <v>109</v>
      </c>
      <c r="F45" s="8" t="s">
        <v>104</v>
      </c>
      <c r="G45" s="5">
        <v>2.8</v>
      </c>
      <c r="H45" s="5" t="s">
        <v>3</v>
      </c>
      <c r="I45" s="5"/>
      <c r="J45" s="5">
        <f t="shared" si="0"/>
        <v>0</v>
      </c>
    </row>
    <row r="46" spans="1:10" ht="12.75" customHeight="1">
      <c r="A46" s="5">
        <v>1</v>
      </c>
      <c r="B46" s="5">
        <v>2</v>
      </c>
      <c r="C46" s="5">
        <v>5</v>
      </c>
      <c r="D46" s="5">
        <v>2</v>
      </c>
      <c r="E46" s="5" t="s">
        <v>110</v>
      </c>
      <c r="F46" s="8" t="s">
        <v>104</v>
      </c>
      <c r="G46" s="5">
        <v>4</v>
      </c>
      <c r="H46" s="5" t="s">
        <v>3</v>
      </c>
      <c r="I46" s="5"/>
      <c r="J46" s="5">
        <f t="shared" si="0"/>
        <v>0</v>
      </c>
    </row>
    <row r="47" spans="1:10" ht="12.75" customHeight="1">
      <c r="A47" s="5">
        <v>1</v>
      </c>
      <c r="B47" s="5">
        <v>2</v>
      </c>
      <c r="C47" s="5">
        <v>5</v>
      </c>
      <c r="D47" s="5">
        <v>3</v>
      </c>
      <c r="E47" s="5" t="s">
        <v>106</v>
      </c>
      <c r="F47" s="8" t="s">
        <v>104</v>
      </c>
      <c r="G47" s="5">
        <v>6.5</v>
      </c>
      <c r="H47" s="5" t="s">
        <v>3</v>
      </c>
      <c r="I47" s="5"/>
      <c r="J47" s="5">
        <f t="shared" si="0"/>
        <v>0</v>
      </c>
    </row>
    <row r="48" spans="1:10" ht="12.75" customHeight="1">
      <c r="A48" s="5">
        <v>1</v>
      </c>
      <c r="B48" s="5">
        <v>2</v>
      </c>
      <c r="C48" s="5">
        <v>5</v>
      </c>
      <c r="D48" s="5">
        <v>4</v>
      </c>
      <c r="E48" s="5" t="s">
        <v>108</v>
      </c>
      <c r="F48" s="8" t="s">
        <v>104</v>
      </c>
      <c r="G48" s="5">
        <v>7.3</v>
      </c>
      <c r="H48" s="5" t="s">
        <v>3</v>
      </c>
      <c r="I48" s="5"/>
      <c r="J48" s="5">
        <f t="shared" si="0"/>
        <v>0</v>
      </c>
    </row>
    <row r="49" spans="1:10" ht="12.75" customHeight="1">
      <c r="A49" s="5">
        <v>1</v>
      </c>
      <c r="B49" s="5">
        <v>2</v>
      </c>
      <c r="C49" s="5">
        <v>6</v>
      </c>
      <c r="D49" s="5">
        <v>1</v>
      </c>
      <c r="E49" s="5" t="s">
        <v>111</v>
      </c>
      <c r="F49" s="8" t="s">
        <v>723</v>
      </c>
      <c r="G49" s="5">
        <v>13.5</v>
      </c>
      <c r="H49" s="5" t="s">
        <v>3</v>
      </c>
      <c r="I49" s="5"/>
      <c r="J49" s="5">
        <f t="shared" si="0"/>
        <v>0</v>
      </c>
    </row>
    <row r="50" spans="1:10" ht="12.75" customHeight="1">
      <c r="A50" s="5">
        <v>1</v>
      </c>
      <c r="B50" s="5">
        <v>2</v>
      </c>
      <c r="C50" s="5">
        <v>6</v>
      </c>
      <c r="D50" s="5">
        <v>2</v>
      </c>
      <c r="E50" s="5" t="s">
        <v>112</v>
      </c>
      <c r="F50" s="8" t="s">
        <v>723</v>
      </c>
      <c r="G50" s="5">
        <v>18</v>
      </c>
      <c r="H50" s="5" t="s">
        <v>3</v>
      </c>
      <c r="I50" s="5"/>
      <c r="J50" s="5">
        <f t="shared" si="0"/>
        <v>0</v>
      </c>
    </row>
    <row r="51" spans="1:10" ht="12.75" customHeight="1">
      <c r="A51" s="5">
        <v>1</v>
      </c>
      <c r="B51" s="5">
        <v>2</v>
      </c>
      <c r="C51" s="5">
        <v>7</v>
      </c>
      <c r="D51" s="5">
        <v>1</v>
      </c>
      <c r="E51" s="5" t="s">
        <v>113</v>
      </c>
      <c r="F51" s="8" t="s">
        <v>114</v>
      </c>
      <c r="G51" s="5">
        <v>0.4</v>
      </c>
      <c r="H51" s="5" t="s">
        <v>115</v>
      </c>
      <c r="I51" s="5"/>
      <c r="J51" s="5">
        <f t="shared" si="0"/>
        <v>0</v>
      </c>
    </row>
    <row r="52" spans="1:10" ht="12.75" customHeight="1">
      <c r="A52" s="5">
        <v>1</v>
      </c>
      <c r="B52" s="5">
        <v>2</v>
      </c>
      <c r="C52" s="5">
        <v>8</v>
      </c>
      <c r="D52" s="5">
        <v>1</v>
      </c>
      <c r="E52" s="5" t="s">
        <v>116</v>
      </c>
      <c r="F52" s="8" t="s">
        <v>117</v>
      </c>
      <c r="G52" s="5">
        <v>0.7</v>
      </c>
      <c r="H52" s="5" t="s">
        <v>118</v>
      </c>
      <c r="I52" s="5"/>
      <c r="J52" s="5">
        <f t="shared" si="0"/>
        <v>0</v>
      </c>
    </row>
    <row r="53" spans="1:10" ht="12.75" customHeight="1">
      <c r="A53" s="5">
        <v>1</v>
      </c>
      <c r="B53" s="5">
        <v>2</v>
      </c>
      <c r="C53" s="5">
        <v>9</v>
      </c>
      <c r="D53" s="5">
        <v>1</v>
      </c>
      <c r="E53" s="5" t="s">
        <v>119</v>
      </c>
      <c r="F53" s="8" t="s">
        <v>120</v>
      </c>
      <c r="G53" s="5">
        <v>0.01</v>
      </c>
      <c r="H53" s="5" t="s">
        <v>3</v>
      </c>
      <c r="I53" s="5"/>
      <c r="J53" s="5">
        <f t="shared" si="0"/>
        <v>0</v>
      </c>
    </row>
    <row r="54" spans="1:10" ht="12.75" customHeight="1">
      <c r="A54" s="5">
        <v>1</v>
      </c>
      <c r="B54" s="5">
        <v>3</v>
      </c>
      <c r="C54" s="5">
        <v>1</v>
      </c>
      <c r="D54" s="5">
        <v>1</v>
      </c>
      <c r="E54" s="5" t="s">
        <v>124</v>
      </c>
      <c r="F54" s="8" t="s">
        <v>3</v>
      </c>
      <c r="G54" s="5">
        <v>4</v>
      </c>
      <c r="H54" s="5" t="s">
        <v>3</v>
      </c>
      <c r="I54" s="5"/>
      <c r="J54" s="5">
        <f t="shared" si="0"/>
        <v>0</v>
      </c>
    </row>
    <row r="55" spans="1:10" ht="12.75" customHeight="1">
      <c r="A55" s="5">
        <v>1</v>
      </c>
      <c r="B55" s="5">
        <v>3</v>
      </c>
      <c r="C55" s="5">
        <v>2</v>
      </c>
      <c r="D55" s="5">
        <v>1</v>
      </c>
      <c r="E55" s="5" t="s">
        <v>121</v>
      </c>
      <c r="F55" s="8" t="s">
        <v>122</v>
      </c>
      <c r="G55" s="5">
        <v>20</v>
      </c>
      <c r="H55" s="5" t="s">
        <v>3</v>
      </c>
      <c r="I55" s="5"/>
      <c r="J55" s="5">
        <f t="shared" si="0"/>
        <v>0</v>
      </c>
    </row>
    <row r="56" spans="1:10" ht="12.75" customHeight="1">
      <c r="A56" s="5">
        <v>1</v>
      </c>
      <c r="B56" s="5">
        <v>3</v>
      </c>
      <c r="C56" s="5">
        <v>3</v>
      </c>
      <c r="D56" s="5">
        <v>1</v>
      </c>
      <c r="E56" s="5" t="s">
        <v>123</v>
      </c>
      <c r="F56" s="8" t="s">
        <v>3</v>
      </c>
      <c r="G56" s="5">
        <v>12</v>
      </c>
      <c r="H56" s="5" t="s">
        <v>3</v>
      </c>
      <c r="I56" s="5"/>
      <c r="J56" s="5">
        <f t="shared" si="0"/>
        <v>0</v>
      </c>
    </row>
    <row r="57" spans="1:10" ht="12.75" customHeight="1">
      <c r="A57" s="5">
        <v>1</v>
      </c>
      <c r="B57" s="5">
        <v>3</v>
      </c>
      <c r="C57" s="5">
        <v>4</v>
      </c>
      <c r="D57" s="5">
        <v>1</v>
      </c>
      <c r="E57" s="5" t="s">
        <v>125</v>
      </c>
      <c r="F57" s="8" t="s">
        <v>3</v>
      </c>
      <c r="G57" s="5">
        <v>0</v>
      </c>
      <c r="H57" s="5" t="s">
        <v>3</v>
      </c>
      <c r="I57" s="5"/>
      <c r="J57" s="5">
        <f t="shared" si="0"/>
        <v>0</v>
      </c>
    </row>
    <row r="58" spans="1:10" ht="12.75" customHeight="1">
      <c r="A58" s="5">
        <v>1</v>
      </c>
      <c r="B58" s="5">
        <v>3</v>
      </c>
      <c r="C58" s="5">
        <v>5</v>
      </c>
      <c r="D58" s="5">
        <v>1</v>
      </c>
      <c r="E58" s="5" t="s">
        <v>126</v>
      </c>
      <c r="F58" s="8" t="s">
        <v>3</v>
      </c>
      <c r="G58" s="5">
        <v>0.6</v>
      </c>
      <c r="H58" s="5" t="s">
        <v>3</v>
      </c>
      <c r="I58" s="5"/>
      <c r="J58" s="5">
        <f t="shared" si="0"/>
        <v>0</v>
      </c>
    </row>
    <row r="59" spans="1:10" ht="12.75" customHeight="1">
      <c r="A59" s="5">
        <v>1</v>
      </c>
      <c r="B59" s="5">
        <v>3</v>
      </c>
      <c r="C59" s="5">
        <v>6</v>
      </c>
      <c r="D59" s="5">
        <v>1</v>
      </c>
      <c r="E59" s="5" t="s">
        <v>127</v>
      </c>
      <c r="F59" s="8" t="s">
        <v>738</v>
      </c>
      <c r="G59" s="5">
        <v>0</v>
      </c>
      <c r="H59" s="5" t="s">
        <v>3</v>
      </c>
      <c r="I59" s="5"/>
      <c r="J59" s="5">
        <f t="shared" si="0"/>
        <v>0</v>
      </c>
    </row>
    <row r="61" spans="8:10" ht="13.5">
      <c r="H61" s="10" t="s">
        <v>882</v>
      </c>
      <c r="J61" s="12">
        <f>SUM(J7:J59)</f>
        <v>0</v>
      </c>
    </row>
  </sheetData>
  <sheetProtection/>
  <mergeCells count="1">
    <mergeCell ref="A6:D6"/>
  </mergeCells>
  <printOptions/>
  <pageMargins left="0.2755905511811024" right="0.15748031496062992" top="0.8661417322834646" bottom="0.984251968503937" header="0.5118110236220472" footer="0.5118110236220472"/>
  <pageSetup horizontalDpi="600" verticalDpi="600" orientation="landscape" paperSize="9" r:id="rId1"/>
  <headerFooter alignWithMargins="0">
    <oddHeader>&amp;LDIN-FNFW-NA 031-04-09-01 AK 
"Liste – Beladungsgewichte – Feuerwehrfahrzeuge"&amp;C&amp;"Arial,Fett"&amp;12Gruppe 1  Schutzkleidung und Schutzgerät&amp;RBeladungsgewichte bei Feuerwehrfahrzeugen
1. Fassung; Stand: 2008-11-26</oddHeader>
    <oddFooter>&amp;L&amp;F&amp;RSeite: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48" zoomScalePageLayoutView="0" workbookViewId="0" topLeftCell="A1">
      <selection activeCell="A1" sqref="A1"/>
    </sheetView>
  </sheetViews>
  <sheetFormatPr defaultColWidth="11.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</cols>
  <sheetData>
    <row r="1" spans="1:11" ht="13.5">
      <c r="A1" s="11" t="s">
        <v>883</v>
      </c>
      <c r="B1" s="11"/>
      <c r="C1" s="11"/>
      <c r="D1" s="11"/>
      <c r="E1" s="11"/>
      <c r="F1"/>
      <c r="K1" s="7"/>
    </row>
    <row r="2" spans="1:11" ht="13.5">
      <c r="A2" s="11">
        <v>2</v>
      </c>
      <c r="B2" s="11">
        <v>1</v>
      </c>
      <c r="C2" s="11"/>
      <c r="D2" s="11"/>
      <c r="E2" s="11" t="s">
        <v>939</v>
      </c>
      <c r="F2"/>
      <c r="K2" s="7"/>
    </row>
    <row r="3" spans="1:11" ht="13.5">
      <c r="A3" s="11">
        <v>2</v>
      </c>
      <c r="B3" s="11">
        <v>2</v>
      </c>
      <c r="C3" s="11"/>
      <c r="D3" s="11"/>
      <c r="E3" s="11" t="s">
        <v>884</v>
      </c>
      <c r="F3"/>
      <c r="K3" s="7"/>
    </row>
    <row r="4" spans="1:11" ht="13.5">
      <c r="A4" s="11">
        <v>2</v>
      </c>
      <c r="B4" s="11">
        <v>3</v>
      </c>
      <c r="C4" s="11"/>
      <c r="D4" s="11"/>
      <c r="E4" s="11" t="s">
        <v>885</v>
      </c>
      <c r="F4"/>
      <c r="K4" s="7"/>
    </row>
    <row r="6" spans="1:10" ht="12.75" customHeight="1">
      <c r="A6" s="25" t="s">
        <v>0</v>
      </c>
      <c r="B6" s="25"/>
      <c r="C6" s="25"/>
      <c r="D6" s="25"/>
      <c r="E6" s="1" t="s">
        <v>737</v>
      </c>
      <c r="F6" s="1" t="s">
        <v>1</v>
      </c>
      <c r="G6" s="1" t="s">
        <v>44</v>
      </c>
      <c r="H6" s="1" t="s">
        <v>2</v>
      </c>
      <c r="I6" s="1" t="s">
        <v>877</v>
      </c>
      <c r="J6" s="1" t="s">
        <v>44</v>
      </c>
    </row>
    <row r="7" spans="1:10" ht="12.75" customHeight="1">
      <c r="A7" s="3">
        <v>2</v>
      </c>
      <c r="B7" s="3">
        <v>1</v>
      </c>
      <c r="C7" s="3">
        <v>1</v>
      </c>
      <c r="D7" s="3">
        <v>1</v>
      </c>
      <c r="E7" s="4" t="s">
        <v>724</v>
      </c>
      <c r="F7" s="6" t="s">
        <v>3</v>
      </c>
      <c r="G7" s="3">
        <v>2</v>
      </c>
      <c r="H7" s="4" t="s">
        <v>725</v>
      </c>
      <c r="I7" s="5"/>
      <c r="J7" s="5">
        <f>G7*I7</f>
        <v>0</v>
      </c>
    </row>
    <row r="8" spans="1:10" ht="12.75" customHeight="1">
      <c r="A8" s="3">
        <v>2</v>
      </c>
      <c r="B8" s="3">
        <v>1</v>
      </c>
      <c r="C8" s="3">
        <v>2</v>
      </c>
      <c r="D8" s="3">
        <v>1</v>
      </c>
      <c r="E8" s="4" t="s">
        <v>130</v>
      </c>
      <c r="F8" s="6" t="s">
        <v>131</v>
      </c>
      <c r="G8" s="3">
        <v>3</v>
      </c>
      <c r="H8" s="4" t="s">
        <v>3</v>
      </c>
      <c r="I8" s="5"/>
      <c r="J8" s="5">
        <f aca="true" t="shared" si="0" ref="J8:J52">G8*I8</f>
        <v>0</v>
      </c>
    </row>
    <row r="9" spans="1:10" ht="12.75" customHeight="1">
      <c r="A9" s="3">
        <v>2</v>
      </c>
      <c r="B9" s="3">
        <v>2</v>
      </c>
      <c r="C9" s="3">
        <v>1</v>
      </c>
      <c r="D9" s="3">
        <v>1</v>
      </c>
      <c r="E9" s="4" t="s">
        <v>128</v>
      </c>
      <c r="F9" s="6" t="s">
        <v>129</v>
      </c>
      <c r="G9" s="3">
        <v>20</v>
      </c>
      <c r="H9" s="4" t="s">
        <v>3</v>
      </c>
      <c r="I9" s="5"/>
      <c r="J9" s="5">
        <f t="shared" si="0"/>
        <v>0</v>
      </c>
    </row>
    <row r="10" spans="1:10" ht="12.75" customHeight="1">
      <c r="A10" s="3">
        <v>2</v>
      </c>
      <c r="B10" s="3">
        <v>2</v>
      </c>
      <c r="C10" s="3">
        <v>2</v>
      </c>
      <c r="D10" s="3">
        <v>1</v>
      </c>
      <c r="E10" s="4" t="s">
        <v>136</v>
      </c>
      <c r="F10" s="6" t="s">
        <v>133</v>
      </c>
      <c r="G10" s="3">
        <v>12.9</v>
      </c>
      <c r="H10" s="4" t="s">
        <v>3</v>
      </c>
      <c r="I10" s="5"/>
      <c r="J10" s="5">
        <f t="shared" si="0"/>
        <v>0</v>
      </c>
    </row>
    <row r="11" spans="1:10" ht="12.75" customHeight="1">
      <c r="A11" s="3">
        <v>2</v>
      </c>
      <c r="B11" s="3">
        <v>2</v>
      </c>
      <c r="C11" s="3">
        <v>2</v>
      </c>
      <c r="D11" s="3">
        <v>2</v>
      </c>
      <c r="E11" s="4" t="s">
        <v>137</v>
      </c>
      <c r="F11" s="6" t="s">
        <v>133</v>
      </c>
      <c r="G11" s="3">
        <v>10.7</v>
      </c>
      <c r="H11" s="4" t="s">
        <v>3</v>
      </c>
      <c r="I11" s="5"/>
      <c r="J11" s="5">
        <f t="shared" si="0"/>
        <v>0</v>
      </c>
    </row>
    <row r="12" spans="1:10" ht="12.75" customHeight="1">
      <c r="A12" s="3">
        <v>2</v>
      </c>
      <c r="B12" s="3">
        <v>2</v>
      </c>
      <c r="C12" s="3">
        <v>2</v>
      </c>
      <c r="D12" s="3">
        <v>3</v>
      </c>
      <c r="E12" s="4" t="s">
        <v>132</v>
      </c>
      <c r="F12" s="8" t="s">
        <v>133</v>
      </c>
      <c r="G12" s="3">
        <v>16.4</v>
      </c>
      <c r="H12" s="5" t="s">
        <v>3</v>
      </c>
      <c r="I12" s="5"/>
      <c r="J12" s="5">
        <f t="shared" si="0"/>
        <v>0</v>
      </c>
    </row>
    <row r="13" spans="1:10" ht="12.75" customHeight="1">
      <c r="A13" s="3">
        <v>2</v>
      </c>
      <c r="B13" s="3">
        <v>2</v>
      </c>
      <c r="C13" s="3">
        <v>2</v>
      </c>
      <c r="D13" s="3">
        <v>4</v>
      </c>
      <c r="E13" s="4" t="s">
        <v>134</v>
      </c>
      <c r="F13" s="8" t="s">
        <v>133</v>
      </c>
      <c r="G13" s="3">
        <v>16.9</v>
      </c>
      <c r="H13" s="5" t="s">
        <v>3</v>
      </c>
      <c r="I13" s="5"/>
      <c r="J13" s="5">
        <f t="shared" si="0"/>
        <v>0</v>
      </c>
    </row>
    <row r="14" spans="1:10" ht="12.75" customHeight="1">
      <c r="A14" s="3">
        <v>2</v>
      </c>
      <c r="B14" s="3">
        <v>2</v>
      </c>
      <c r="C14" s="3">
        <v>2</v>
      </c>
      <c r="D14" s="3">
        <v>5</v>
      </c>
      <c r="E14" s="4" t="s">
        <v>135</v>
      </c>
      <c r="F14" s="8" t="s">
        <v>133</v>
      </c>
      <c r="G14" s="3">
        <v>14.9</v>
      </c>
      <c r="H14" s="5" t="s">
        <v>3</v>
      </c>
      <c r="I14" s="5"/>
      <c r="J14" s="5">
        <f t="shared" si="0"/>
        <v>0</v>
      </c>
    </row>
    <row r="15" spans="1:10" ht="12.75" customHeight="1">
      <c r="A15" s="3">
        <v>2</v>
      </c>
      <c r="B15" s="3">
        <v>2</v>
      </c>
      <c r="C15" s="3">
        <v>3</v>
      </c>
      <c r="D15" s="3">
        <v>6</v>
      </c>
      <c r="E15" s="4" t="s">
        <v>138</v>
      </c>
      <c r="F15" s="6" t="s">
        <v>133</v>
      </c>
      <c r="G15" s="3">
        <v>15.9</v>
      </c>
      <c r="H15" s="4"/>
      <c r="I15" s="5"/>
      <c r="J15" s="5">
        <f t="shared" si="0"/>
        <v>0</v>
      </c>
    </row>
    <row r="16" spans="1:10" ht="12.75" customHeight="1">
      <c r="A16" s="3">
        <v>2</v>
      </c>
      <c r="B16" s="3">
        <v>2</v>
      </c>
      <c r="C16" s="3">
        <v>3</v>
      </c>
      <c r="D16" s="3">
        <v>1</v>
      </c>
      <c r="E16" s="4" t="s">
        <v>142</v>
      </c>
      <c r="F16" s="6" t="s">
        <v>133</v>
      </c>
      <c r="G16" s="3">
        <v>10.9</v>
      </c>
      <c r="H16" s="4"/>
      <c r="I16" s="5"/>
      <c r="J16" s="5">
        <f t="shared" si="0"/>
        <v>0</v>
      </c>
    </row>
    <row r="17" spans="1:10" ht="12.75" customHeight="1">
      <c r="A17" s="3">
        <v>2</v>
      </c>
      <c r="B17" s="3">
        <v>2</v>
      </c>
      <c r="C17" s="3">
        <v>3</v>
      </c>
      <c r="D17" s="3">
        <v>2</v>
      </c>
      <c r="E17" s="4" t="s">
        <v>143</v>
      </c>
      <c r="F17" s="6" t="s">
        <v>133</v>
      </c>
      <c r="G17" s="3">
        <v>10.7</v>
      </c>
      <c r="H17" s="4"/>
      <c r="I17" s="5"/>
      <c r="J17" s="5">
        <f t="shared" si="0"/>
        <v>0</v>
      </c>
    </row>
    <row r="18" spans="1:10" ht="12.75" customHeight="1">
      <c r="A18" s="3">
        <v>2</v>
      </c>
      <c r="B18" s="3">
        <v>2</v>
      </c>
      <c r="C18" s="3">
        <v>3</v>
      </c>
      <c r="D18" s="3">
        <v>3</v>
      </c>
      <c r="E18" s="4" t="s">
        <v>139</v>
      </c>
      <c r="F18" s="6" t="s">
        <v>133</v>
      </c>
      <c r="G18" s="3">
        <v>12</v>
      </c>
      <c r="H18" s="4"/>
      <c r="I18" s="5"/>
      <c r="J18" s="5">
        <f t="shared" si="0"/>
        <v>0</v>
      </c>
    </row>
    <row r="19" spans="1:10" ht="12.75" customHeight="1">
      <c r="A19" s="3">
        <v>2</v>
      </c>
      <c r="B19" s="3">
        <v>2</v>
      </c>
      <c r="C19" s="3">
        <v>3</v>
      </c>
      <c r="D19" s="3">
        <v>4</v>
      </c>
      <c r="E19" s="4" t="s">
        <v>140</v>
      </c>
      <c r="F19" s="6" t="s">
        <v>133</v>
      </c>
      <c r="G19" s="3">
        <v>15</v>
      </c>
      <c r="H19" s="4"/>
      <c r="I19" s="5"/>
      <c r="J19" s="5">
        <f t="shared" si="0"/>
        <v>0</v>
      </c>
    </row>
    <row r="20" spans="1:10" ht="12.75" customHeight="1">
      <c r="A20" s="3">
        <v>2</v>
      </c>
      <c r="B20" s="3">
        <v>2</v>
      </c>
      <c r="C20" s="3">
        <v>3</v>
      </c>
      <c r="D20" s="3">
        <v>5</v>
      </c>
      <c r="E20" s="4" t="s">
        <v>141</v>
      </c>
      <c r="F20" s="6" t="s">
        <v>133</v>
      </c>
      <c r="G20" s="3">
        <v>14.8</v>
      </c>
      <c r="H20" s="4"/>
      <c r="I20" s="5"/>
      <c r="J20" s="5">
        <f t="shared" si="0"/>
        <v>0</v>
      </c>
    </row>
    <row r="21" spans="1:10" ht="12.75">
      <c r="A21" s="3">
        <v>2</v>
      </c>
      <c r="B21" s="3">
        <v>2</v>
      </c>
      <c r="C21" s="3">
        <v>4</v>
      </c>
      <c r="D21" s="3">
        <v>1</v>
      </c>
      <c r="E21" s="4" t="s">
        <v>144</v>
      </c>
      <c r="F21" s="6" t="s">
        <v>133</v>
      </c>
      <c r="G21" s="3">
        <v>1.5</v>
      </c>
      <c r="H21" s="4"/>
      <c r="I21" s="5"/>
      <c r="J21" s="5">
        <f t="shared" si="0"/>
        <v>0</v>
      </c>
    </row>
    <row r="22" spans="1:10" ht="12.75">
      <c r="A22" s="3">
        <v>2</v>
      </c>
      <c r="B22" s="3">
        <v>2</v>
      </c>
      <c r="C22" s="3">
        <v>4</v>
      </c>
      <c r="D22" s="3">
        <v>2</v>
      </c>
      <c r="E22" s="4" t="s">
        <v>145</v>
      </c>
      <c r="F22" s="6" t="s">
        <v>133</v>
      </c>
      <c r="G22" s="3">
        <v>2.4</v>
      </c>
      <c r="H22" s="4"/>
      <c r="I22" s="5"/>
      <c r="J22" s="5">
        <f t="shared" si="0"/>
        <v>0</v>
      </c>
    </row>
    <row r="23" spans="1:10" ht="12.75">
      <c r="A23" s="5">
        <v>2</v>
      </c>
      <c r="B23" s="5">
        <v>2</v>
      </c>
      <c r="C23" s="5">
        <v>4</v>
      </c>
      <c r="D23" s="5">
        <v>3</v>
      </c>
      <c r="E23" s="5" t="s">
        <v>146</v>
      </c>
      <c r="F23" s="8" t="s">
        <v>133</v>
      </c>
      <c r="G23" s="5">
        <v>3.4</v>
      </c>
      <c r="H23" s="5"/>
      <c r="I23" s="5"/>
      <c r="J23" s="5">
        <f t="shared" si="0"/>
        <v>0</v>
      </c>
    </row>
    <row r="24" spans="1:10" ht="12.75">
      <c r="A24" s="5">
        <v>2</v>
      </c>
      <c r="B24" s="5">
        <v>2</v>
      </c>
      <c r="C24" s="5">
        <v>4</v>
      </c>
      <c r="D24" s="5">
        <v>4</v>
      </c>
      <c r="E24" s="5" t="s">
        <v>147</v>
      </c>
      <c r="F24" s="8" t="s">
        <v>133</v>
      </c>
      <c r="G24" s="5">
        <v>7</v>
      </c>
      <c r="H24" s="5"/>
      <c r="I24" s="5"/>
      <c r="J24" s="5">
        <f t="shared" si="0"/>
        <v>0</v>
      </c>
    </row>
    <row r="25" spans="1:10" ht="12.75">
      <c r="A25" s="5">
        <v>2</v>
      </c>
      <c r="B25" s="5">
        <v>2</v>
      </c>
      <c r="C25" s="5">
        <v>4</v>
      </c>
      <c r="D25" s="5">
        <v>5</v>
      </c>
      <c r="E25" s="5" t="s">
        <v>148</v>
      </c>
      <c r="F25" s="8" t="s">
        <v>133</v>
      </c>
      <c r="G25" s="5">
        <v>9.9</v>
      </c>
      <c r="H25" s="5"/>
      <c r="I25" s="5"/>
      <c r="J25" s="5">
        <f t="shared" si="0"/>
        <v>0</v>
      </c>
    </row>
    <row r="26" spans="1:10" ht="12.75">
      <c r="A26" s="5">
        <v>2</v>
      </c>
      <c r="B26" s="5">
        <v>2</v>
      </c>
      <c r="C26" s="5">
        <v>4</v>
      </c>
      <c r="D26" s="5">
        <v>6</v>
      </c>
      <c r="E26" s="5" t="s">
        <v>149</v>
      </c>
      <c r="F26" s="8" t="s">
        <v>133</v>
      </c>
      <c r="G26" s="5">
        <v>13.6</v>
      </c>
      <c r="H26" s="5"/>
      <c r="I26" s="5"/>
      <c r="J26" s="5">
        <f t="shared" si="0"/>
        <v>0</v>
      </c>
    </row>
    <row r="27" spans="1:10" ht="12.75">
      <c r="A27" s="5">
        <v>2</v>
      </c>
      <c r="B27" s="5">
        <v>2</v>
      </c>
      <c r="C27" s="5">
        <v>4</v>
      </c>
      <c r="D27" s="5">
        <v>7</v>
      </c>
      <c r="E27" s="5" t="s">
        <v>150</v>
      </c>
      <c r="F27" s="8" t="s">
        <v>133</v>
      </c>
      <c r="G27" s="5">
        <v>17.5</v>
      </c>
      <c r="H27" s="5"/>
      <c r="I27" s="5"/>
      <c r="J27" s="5">
        <f t="shared" si="0"/>
        <v>0</v>
      </c>
    </row>
    <row r="28" spans="1:10" ht="12.75">
      <c r="A28" s="5">
        <v>2</v>
      </c>
      <c r="B28" s="5">
        <v>2</v>
      </c>
      <c r="C28" s="5">
        <v>4</v>
      </c>
      <c r="D28" s="5">
        <v>10</v>
      </c>
      <c r="E28" s="5" t="s">
        <v>151</v>
      </c>
      <c r="F28" s="8" t="s">
        <v>133</v>
      </c>
      <c r="G28" s="5">
        <v>11.3</v>
      </c>
      <c r="H28" s="5"/>
      <c r="I28" s="5"/>
      <c r="J28" s="5">
        <f t="shared" si="0"/>
        <v>0</v>
      </c>
    </row>
    <row r="29" spans="1:10" ht="12.75">
      <c r="A29" s="5">
        <v>2</v>
      </c>
      <c r="B29" s="5">
        <v>2</v>
      </c>
      <c r="C29" s="5">
        <v>4</v>
      </c>
      <c r="D29" s="5">
        <v>11</v>
      </c>
      <c r="E29" s="5" t="s">
        <v>152</v>
      </c>
      <c r="F29" s="8" t="s">
        <v>133</v>
      </c>
      <c r="G29" s="5">
        <v>15.3</v>
      </c>
      <c r="H29" s="5"/>
      <c r="I29" s="5"/>
      <c r="J29" s="5">
        <f t="shared" si="0"/>
        <v>0</v>
      </c>
    </row>
    <row r="30" spans="1:10" ht="12.75">
      <c r="A30" s="5">
        <v>2</v>
      </c>
      <c r="B30" s="5">
        <v>2</v>
      </c>
      <c r="C30" s="5">
        <v>4</v>
      </c>
      <c r="D30" s="5">
        <v>12</v>
      </c>
      <c r="E30" s="5" t="s">
        <v>153</v>
      </c>
      <c r="F30" s="8" t="s">
        <v>133</v>
      </c>
      <c r="G30" s="5">
        <v>19</v>
      </c>
      <c r="H30" s="5"/>
      <c r="I30" s="5"/>
      <c r="J30" s="5">
        <f t="shared" si="0"/>
        <v>0</v>
      </c>
    </row>
    <row r="31" spans="1:10" ht="12.75">
      <c r="A31" s="5">
        <v>2</v>
      </c>
      <c r="B31" s="5">
        <v>2</v>
      </c>
      <c r="C31" s="5">
        <v>4</v>
      </c>
      <c r="D31" s="5">
        <v>15</v>
      </c>
      <c r="E31" s="5" t="s">
        <v>154</v>
      </c>
      <c r="F31" s="8" t="s">
        <v>133</v>
      </c>
      <c r="G31" s="5">
        <v>11</v>
      </c>
      <c r="H31" s="5"/>
      <c r="I31" s="5"/>
      <c r="J31" s="5">
        <f t="shared" si="0"/>
        <v>0</v>
      </c>
    </row>
    <row r="32" spans="1:10" ht="12.75">
      <c r="A32" s="5">
        <v>2</v>
      </c>
      <c r="B32" s="5">
        <v>2</v>
      </c>
      <c r="C32" s="5">
        <v>4</v>
      </c>
      <c r="D32" s="5">
        <v>16</v>
      </c>
      <c r="E32" s="5" t="s">
        <v>155</v>
      </c>
      <c r="F32" s="8" t="s">
        <v>133</v>
      </c>
      <c r="G32" s="5">
        <v>20</v>
      </c>
      <c r="H32" s="5"/>
      <c r="I32" s="5"/>
      <c r="J32" s="5">
        <f t="shared" si="0"/>
        <v>0</v>
      </c>
    </row>
    <row r="33" spans="1:10" ht="12.75">
      <c r="A33" s="5">
        <v>2</v>
      </c>
      <c r="B33" s="5">
        <v>2</v>
      </c>
      <c r="C33" s="5">
        <v>4</v>
      </c>
      <c r="D33" s="5">
        <v>20</v>
      </c>
      <c r="E33" s="5" t="s">
        <v>156</v>
      </c>
      <c r="F33" s="8" t="s">
        <v>133</v>
      </c>
      <c r="G33" s="5">
        <v>20</v>
      </c>
      <c r="H33" s="5"/>
      <c r="I33" s="5"/>
      <c r="J33" s="5">
        <f t="shared" si="0"/>
        <v>0</v>
      </c>
    </row>
    <row r="34" spans="1:10" ht="12.75">
      <c r="A34" s="5">
        <v>2</v>
      </c>
      <c r="B34" s="5">
        <v>2</v>
      </c>
      <c r="C34" s="5">
        <v>4</v>
      </c>
      <c r="D34" s="5">
        <v>25</v>
      </c>
      <c r="E34" s="5" t="s">
        <v>157</v>
      </c>
      <c r="F34" s="8" t="s">
        <v>158</v>
      </c>
      <c r="G34" s="5">
        <v>100</v>
      </c>
      <c r="H34" s="5"/>
      <c r="I34" s="5"/>
      <c r="J34" s="5">
        <f t="shared" si="0"/>
        <v>0</v>
      </c>
    </row>
    <row r="35" spans="1:10" ht="12.75" customHeight="1">
      <c r="A35" s="5">
        <v>2</v>
      </c>
      <c r="B35" s="5">
        <v>2</v>
      </c>
      <c r="C35" s="5">
        <v>5</v>
      </c>
      <c r="D35" s="5">
        <v>1</v>
      </c>
      <c r="E35" s="5" t="s">
        <v>161</v>
      </c>
      <c r="F35" s="8" t="s">
        <v>133</v>
      </c>
      <c r="G35" s="5">
        <v>7.5</v>
      </c>
      <c r="H35" s="5"/>
      <c r="I35" s="5"/>
      <c r="J35" s="5">
        <f t="shared" si="0"/>
        <v>0</v>
      </c>
    </row>
    <row r="36" spans="1:10" ht="12.75" customHeight="1">
      <c r="A36" s="5">
        <v>2</v>
      </c>
      <c r="B36" s="5">
        <v>2</v>
      </c>
      <c r="C36" s="5">
        <v>5</v>
      </c>
      <c r="D36" s="5">
        <v>2</v>
      </c>
      <c r="E36" s="5" t="s">
        <v>160</v>
      </c>
      <c r="F36" s="8" t="s">
        <v>133</v>
      </c>
      <c r="G36" s="5">
        <v>15.4</v>
      </c>
      <c r="H36" s="5"/>
      <c r="I36" s="5"/>
      <c r="J36" s="5">
        <f t="shared" si="0"/>
        <v>0</v>
      </c>
    </row>
    <row r="37" spans="1:10" ht="12.75" customHeight="1">
      <c r="A37" s="5">
        <v>2</v>
      </c>
      <c r="B37" s="5">
        <v>2</v>
      </c>
      <c r="C37" s="5">
        <v>5</v>
      </c>
      <c r="D37" s="5">
        <v>3</v>
      </c>
      <c r="E37" s="5" t="s">
        <v>159</v>
      </c>
      <c r="F37" s="8"/>
      <c r="G37" s="5">
        <v>16</v>
      </c>
      <c r="H37" s="5" t="s">
        <v>3</v>
      </c>
      <c r="I37" s="5"/>
      <c r="J37" s="5">
        <f t="shared" si="0"/>
        <v>0</v>
      </c>
    </row>
    <row r="38" spans="1:10" ht="12.75" customHeight="1">
      <c r="A38" s="5">
        <v>2</v>
      </c>
      <c r="B38" s="5">
        <v>2</v>
      </c>
      <c r="C38" s="5">
        <v>5</v>
      </c>
      <c r="D38" s="5">
        <v>4</v>
      </c>
      <c r="E38" s="5" t="s">
        <v>162</v>
      </c>
      <c r="F38" s="8" t="s">
        <v>163</v>
      </c>
      <c r="G38" s="5">
        <v>53</v>
      </c>
      <c r="H38" s="5" t="s">
        <v>3</v>
      </c>
      <c r="I38" s="5"/>
      <c r="J38" s="5">
        <f t="shared" si="0"/>
        <v>0</v>
      </c>
    </row>
    <row r="39" spans="1:10" ht="12.75" customHeight="1">
      <c r="A39" s="5">
        <v>2</v>
      </c>
      <c r="B39" s="5">
        <v>2</v>
      </c>
      <c r="C39" s="5">
        <v>5</v>
      </c>
      <c r="D39" s="5">
        <v>5</v>
      </c>
      <c r="E39" s="5" t="s">
        <v>164</v>
      </c>
      <c r="F39" s="8" t="s">
        <v>163</v>
      </c>
      <c r="G39" s="5">
        <v>74</v>
      </c>
      <c r="H39" s="5" t="s">
        <v>3</v>
      </c>
      <c r="I39" s="5"/>
      <c r="J39" s="5">
        <f t="shared" si="0"/>
        <v>0</v>
      </c>
    </row>
    <row r="40" spans="1:10" ht="12.75" customHeight="1">
      <c r="A40" s="5">
        <v>2</v>
      </c>
      <c r="B40" s="5">
        <v>2</v>
      </c>
      <c r="C40" s="5">
        <v>5</v>
      </c>
      <c r="D40" s="5">
        <v>6</v>
      </c>
      <c r="E40" s="5" t="s">
        <v>165</v>
      </c>
      <c r="F40" s="8" t="s">
        <v>163</v>
      </c>
      <c r="G40" s="5">
        <v>94</v>
      </c>
      <c r="H40" s="5" t="s">
        <v>3</v>
      </c>
      <c r="I40" s="5"/>
      <c r="J40" s="5">
        <f t="shared" si="0"/>
        <v>0</v>
      </c>
    </row>
    <row r="41" spans="1:10" ht="12.75" customHeight="1">
      <c r="A41" s="5">
        <v>2</v>
      </c>
      <c r="B41" s="5">
        <v>2</v>
      </c>
      <c r="C41" s="5">
        <v>5</v>
      </c>
      <c r="D41" s="5">
        <v>7</v>
      </c>
      <c r="E41" s="5" t="s">
        <v>166</v>
      </c>
      <c r="F41" s="8" t="s">
        <v>163</v>
      </c>
      <c r="G41" s="5">
        <v>173</v>
      </c>
      <c r="H41" s="5" t="s">
        <v>3</v>
      </c>
      <c r="I41" s="5"/>
      <c r="J41" s="5">
        <f t="shared" si="0"/>
        <v>0</v>
      </c>
    </row>
    <row r="42" spans="1:10" ht="12.75" customHeight="1">
      <c r="A42" s="5">
        <v>2</v>
      </c>
      <c r="B42" s="5">
        <v>2</v>
      </c>
      <c r="C42" s="5">
        <v>6</v>
      </c>
      <c r="D42" s="5">
        <v>1</v>
      </c>
      <c r="E42" s="5" t="s">
        <v>167</v>
      </c>
      <c r="F42" s="8" t="s">
        <v>133</v>
      </c>
      <c r="G42" s="5">
        <v>12.5</v>
      </c>
      <c r="H42" s="5"/>
      <c r="I42" s="5"/>
      <c r="J42" s="5">
        <f t="shared" si="0"/>
        <v>0</v>
      </c>
    </row>
    <row r="43" spans="1:10" ht="12.75" customHeight="1">
      <c r="A43" s="5">
        <v>2</v>
      </c>
      <c r="B43" s="5">
        <v>2</v>
      </c>
      <c r="C43" s="5">
        <v>6</v>
      </c>
      <c r="D43" s="5">
        <v>2</v>
      </c>
      <c r="E43" s="5" t="s">
        <v>168</v>
      </c>
      <c r="F43" s="8" t="s">
        <v>133</v>
      </c>
      <c r="G43" s="5">
        <v>16.7</v>
      </c>
      <c r="H43" s="5"/>
      <c r="I43" s="5"/>
      <c r="J43" s="5">
        <f t="shared" si="0"/>
        <v>0</v>
      </c>
    </row>
    <row r="44" spans="1:10" ht="12.75" customHeight="1">
      <c r="A44" s="5">
        <v>2</v>
      </c>
      <c r="B44" s="5">
        <v>2</v>
      </c>
      <c r="C44" s="5">
        <v>7</v>
      </c>
      <c r="D44" s="5">
        <v>1</v>
      </c>
      <c r="E44" s="5" t="s">
        <v>169</v>
      </c>
      <c r="F44" s="8" t="s">
        <v>163</v>
      </c>
      <c r="G44" s="5">
        <v>25</v>
      </c>
      <c r="H44" s="5" t="s">
        <v>726</v>
      </c>
      <c r="I44" s="5"/>
      <c r="J44" s="5">
        <f t="shared" si="0"/>
        <v>0</v>
      </c>
    </row>
    <row r="45" spans="1:10" ht="12.75" customHeight="1">
      <c r="A45" s="5">
        <v>2</v>
      </c>
      <c r="B45" s="5">
        <v>3</v>
      </c>
      <c r="C45" s="5">
        <v>1</v>
      </c>
      <c r="D45" s="5">
        <v>1</v>
      </c>
      <c r="E45" s="5" t="s">
        <v>806</v>
      </c>
      <c r="F45" s="8" t="s">
        <v>170</v>
      </c>
      <c r="G45" s="5">
        <v>4.5</v>
      </c>
      <c r="H45" s="5" t="s">
        <v>3</v>
      </c>
      <c r="I45" s="5"/>
      <c r="J45" s="5">
        <f t="shared" si="0"/>
        <v>0</v>
      </c>
    </row>
    <row r="46" spans="1:10" ht="12.75" customHeight="1">
      <c r="A46" s="5">
        <v>2</v>
      </c>
      <c r="B46" s="5">
        <v>3</v>
      </c>
      <c r="C46" s="5">
        <v>1</v>
      </c>
      <c r="D46" s="5">
        <v>2</v>
      </c>
      <c r="E46" s="5" t="s">
        <v>807</v>
      </c>
      <c r="F46" s="8" t="s">
        <v>170</v>
      </c>
      <c r="G46" s="5">
        <v>5</v>
      </c>
      <c r="H46" s="5" t="s">
        <v>3</v>
      </c>
      <c r="I46" s="5"/>
      <c r="J46" s="5">
        <f t="shared" si="0"/>
        <v>0</v>
      </c>
    </row>
    <row r="47" spans="1:10" ht="12.75" customHeight="1">
      <c r="A47" s="5">
        <v>2</v>
      </c>
      <c r="B47" s="5">
        <v>3</v>
      </c>
      <c r="C47" s="5">
        <v>1</v>
      </c>
      <c r="D47" s="5">
        <v>3</v>
      </c>
      <c r="E47" s="5" t="s">
        <v>808</v>
      </c>
      <c r="F47" s="8" t="s">
        <v>170</v>
      </c>
      <c r="G47" s="5">
        <v>6.5</v>
      </c>
      <c r="H47" s="5" t="s">
        <v>3</v>
      </c>
      <c r="I47" s="5"/>
      <c r="J47" s="5">
        <f t="shared" si="0"/>
        <v>0</v>
      </c>
    </row>
    <row r="48" spans="1:10" ht="12.75" customHeight="1">
      <c r="A48" s="5">
        <v>2</v>
      </c>
      <c r="B48" s="5">
        <v>3</v>
      </c>
      <c r="C48" s="5">
        <v>1</v>
      </c>
      <c r="D48" s="5">
        <v>5</v>
      </c>
      <c r="E48" s="5" t="s">
        <v>171</v>
      </c>
      <c r="F48" s="8" t="s">
        <v>170</v>
      </c>
      <c r="G48" s="5">
        <v>2.2</v>
      </c>
      <c r="H48" s="5" t="s">
        <v>3</v>
      </c>
      <c r="I48" s="5"/>
      <c r="J48" s="5">
        <f t="shared" si="0"/>
        <v>0</v>
      </c>
    </row>
    <row r="49" spans="1:10" ht="12.75" customHeight="1">
      <c r="A49" s="5">
        <v>2</v>
      </c>
      <c r="B49" s="5">
        <v>3</v>
      </c>
      <c r="C49" s="5">
        <v>1</v>
      </c>
      <c r="D49" s="5">
        <v>6</v>
      </c>
      <c r="E49" s="5" t="s">
        <v>172</v>
      </c>
      <c r="F49" s="8" t="s">
        <v>170</v>
      </c>
      <c r="G49" s="5">
        <v>2.6</v>
      </c>
      <c r="H49" s="5" t="s">
        <v>3</v>
      </c>
      <c r="I49" s="5"/>
      <c r="J49" s="5">
        <f t="shared" si="0"/>
        <v>0</v>
      </c>
    </row>
    <row r="50" spans="1:10" ht="12.75" customHeight="1">
      <c r="A50" s="5">
        <v>2</v>
      </c>
      <c r="B50" s="5">
        <v>3</v>
      </c>
      <c r="C50" s="5">
        <v>1</v>
      </c>
      <c r="D50" s="5">
        <v>7</v>
      </c>
      <c r="E50" s="5" t="s">
        <v>173</v>
      </c>
      <c r="F50" s="8" t="s">
        <v>170</v>
      </c>
      <c r="G50" s="5">
        <v>2.7</v>
      </c>
      <c r="H50" s="5" t="s">
        <v>3</v>
      </c>
      <c r="I50" s="5"/>
      <c r="J50" s="5">
        <f t="shared" si="0"/>
        <v>0</v>
      </c>
    </row>
    <row r="51" spans="1:10" ht="12.75" customHeight="1">
      <c r="A51" s="5">
        <v>2</v>
      </c>
      <c r="B51" s="5">
        <v>3</v>
      </c>
      <c r="C51" s="5">
        <v>2</v>
      </c>
      <c r="D51" s="5">
        <v>1</v>
      </c>
      <c r="E51" s="5" t="s">
        <v>174</v>
      </c>
      <c r="F51" s="8" t="s">
        <v>3</v>
      </c>
      <c r="G51" s="5">
        <v>12</v>
      </c>
      <c r="H51" s="5" t="s">
        <v>3</v>
      </c>
      <c r="I51" s="5"/>
      <c r="J51" s="5">
        <f t="shared" si="0"/>
        <v>0</v>
      </c>
    </row>
    <row r="52" spans="1:10" ht="12.75" customHeight="1">
      <c r="A52" s="5">
        <v>2</v>
      </c>
      <c r="B52" s="5">
        <v>3</v>
      </c>
      <c r="C52" s="5">
        <v>3</v>
      </c>
      <c r="D52" s="5">
        <v>1</v>
      </c>
      <c r="E52" s="5" t="s">
        <v>175</v>
      </c>
      <c r="F52" s="8" t="s">
        <v>176</v>
      </c>
      <c r="G52" s="5">
        <v>25</v>
      </c>
      <c r="H52" s="5" t="s">
        <v>740</v>
      </c>
      <c r="I52" s="5"/>
      <c r="J52" s="5">
        <f t="shared" si="0"/>
        <v>0</v>
      </c>
    </row>
    <row r="54" spans="1:10" ht="13.5">
      <c r="A54" s="11"/>
      <c r="B54" s="11"/>
      <c r="C54" s="11"/>
      <c r="D54" s="11"/>
      <c r="E54" s="11"/>
      <c r="H54" s="10" t="s">
        <v>882</v>
      </c>
      <c r="J54" s="12">
        <f>SUM(J7:J52)</f>
        <v>0</v>
      </c>
    </row>
    <row r="55" spans="1:5" ht="13.5">
      <c r="A55" s="11"/>
      <c r="B55" s="11"/>
      <c r="C55" s="11"/>
      <c r="D55" s="11"/>
      <c r="E55" s="11"/>
    </row>
    <row r="56" spans="1:5" ht="13.5">
      <c r="A56" s="11"/>
      <c r="B56" s="11"/>
      <c r="C56" s="11"/>
      <c r="D56" s="11"/>
      <c r="E56" s="11"/>
    </row>
    <row r="57" spans="1:5" ht="13.5">
      <c r="A57" s="11"/>
      <c r="B57" s="11"/>
      <c r="C57" s="11"/>
      <c r="D57" s="11"/>
      <c r="E57" s="11"/>
    </row>
  </sheetData>
  <sheetProtection/>
  <mergeCells count="1">
    <mergeCell ref="A6:D6"/>
  </mergeCells>
  <printOptions/>
  <pageMargins left="0.26" right="0.18" top="0.86" bottom="0.984251968503937" header="0.5118110236220472" footer="0.5118110236220472"/>
  <pageSetup horizontalDpi="600" verticalDpi="600" orientation="landscape" paperSize="9" r:id="rId1"/>
  <headerFooter alignWithMargins="0">
    <oddHeader>&amp;LDIN-FNFW-NA 031-04-09-01 AK 
"Liste – Beladungsgewichte – Feuerwehrfahrzeuge"&amp;C&amp;"Arial,Fett"&amp;12Gruppe 2  Löschgerät&amp;RBeladungsgewichte bei Feuerwehrfahrzeugen
1. Fassung; Stand: 2008-11-26</oddHeader>
    <oddFooter>&amp;L&amp;F&amp;RSeite: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1"/>
  <sheetViews>
    <sheetView zoomScaleSheetLayoutView="252" zoomScalePageLayoutView="0" workbookViewId="0" topLeftCell="A1">
      <selection activeCell="A1" sqref="A1"/>
    </sheetView>
  </sheetViews>
  <sheetFormatPr defaultColWidth="11.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</cols>
  <sheetData>
    <row r="1" spans="1:5" ht="13.5">
      <c r="A1" s="11" t="s">
        <v>900</v>
      </c>
      <c r="B1" s="11"/>
      <c r="C1" s="11"/>
      <c r="D1" s="11"/>
      <c r="E1" s="11"/>
    </row>
    <row r="2" spans="1:5" ht="13.5">
      <c r="A2" s="11">
        <v>3</v>
      </c>
      <c r="B2" s="11">
        <v>1</v>
      </c>
      <c r="C2" s="11"/>
      <c r="D2" s="11"/>
      <c r="E2" s="11" t="s">
        <v>886</v>
      </c>
    </row>
    <row r="3" spans="1:5" ht="13.5">
      <c r="A3" s="11">
        <v>3</v>
      </c>
      <c r="B3" s="11">
        <v>2</v>
      </c>
      <c r="C3" s="11"/>
      <c r="D3" s="11"/>
      <c r="E3" s="11" t="s">
        <v>887</v>
      </c>
    </row>
    <row r="4" spans="1:5" ht="13.5">
      <c r="A4" s="11">
        <v>3</v>
      </c>
      <c r="B4" s="11">
        <v>3</v>
      </c>
      <c r="C4" s="11"/>
      <c r="D4" s="11"/>
      <c r="E4" s="11" t="s">
        <v>888</v>
      </c>
    </row>
    <row r="5" spans="1:5" ht="13.5">
      <c r="A5" s="11">
        <v>3</v>
      </c>
      <c r="B5" s="11">
        <v>4</v>
      </c>
      <c r="E5" s="11" t="s">
        <v>889</v>
      </c>
    </row>
    <row r="6" spans="1:5" ht="13.5">
      <c r="A6" s="11">
        <v>3</v>
      </c>
      <c r="B6" s="11">
        <v>5</v>
      </c>
      <c r="E6" s="11" t="s">
        <v>890</v>
      </c>
    </row>
    <row r="7" spans="1:5" ht="13.5">
      <c r="A7" s="11">
        <v>3</v>
      </c>
      <c r="B7" s="11">
        <v>6</v>
      </c>
      <c r="E7" s="11" t="s">
        <v>891</v>
      </c>
    </row>
    <row r="8" spans="1:5" ht="13.5">
      <c r="A8" s="11">
        <v>3</v>
      </c>
      <c r="B8" s="11">
        <v>7</v>
      </c>
      <c r="E8" s="11" t="s">
        <v>892</v>
      </c>
    </row>
    <row r="10" spans="1:10" ht="12.75" customHeight="1">
      <c r="A10" s="25" t="s">
        <v>0</v>
      </c>
      <c r="B10" s="25"/>
      <c r="C10" s="25"/>
      <c r="D10" s="25"/>
      <c r="E10" s="1" t="s">
        <v>737</v>
      </c>
      <c r="F10" s="1" t="s">
        <v>1</v>
      </c>
      <c r="G10" s="1" t="s">
        <v>44</v>
      </c>
      <c r="H10" s="1" t="s">
        <v>2</v>
      </c>
      <c r="I10" s="1" t="s">
        <v>877</v>
      </c>
      <c r="J10" s="1" t="s">
        <v>44</v>
      </c>
    </row>
    <row r="11" spans="1:10" ht="12.75" customHeight="1">
      <c r="A11" s="3">
        <v>3</v>
      </c>
      <c r="B11" s="3">
        <v>1</v>
      </c>
      <c r="C11" s="3">
        <v>1</v>
      </c>
      <c r="D11" s="3">
        <v>1</v>
      </c>
      <c r="E11" s="4" t="s">
        <v>177</v>
      </c>
      <c r="F11" s="6">
        <v>14811</v>
      </c>
      <c r="G11" s="3">
        <v>8.8</v>
      </c>
      <c r="H11" s="4" t="s">
        <v>3</v>
      </c>
      <c r="I11" s="5"/>
      <c r="J11" s="5">
        <f>G11*I11</f>
        <v>0</v>
      </c>
    </row>
    <row r="12" spans="1:10" ht="12.75" customHeight="1">
      <c r="A12" s="3">
        <v>3</v>
      </c>
      <c r="B12" s="3">
        <v>1</v>
      </c>
      <c r="C12" s="3">
        <v>1</v>
      </c>
      <c r="D12" s="3">
        <v>2</v>
      </c>
      <c r="E12" s="4" t="s">
        <v>178</v>
      </c>
      <c r="F12" s="6">
        <v>14811</v>
      </c>
      <c r="G12" s="3">
        <v>26.8</v>
      </c>
      <c r="H12" s="4" t="s">
        <v>3</v>
      </c>
      <c r="I12" s="5"/>
      <c r="J12" s="5">
        <f aca="true" t="shared" si="0" ref="J12:J63">G12*I12</f>
        <v>0</v>
      </c>
    </row>
    <row r="13" spans="1:10" ht="12.75" customHeight="1">
      <c r="A13" s="3">
        <v>3</v>
      </c>
      <c r="B13" s="3">
        <v>1</v>
      </c>
      <c r="C13" s="3">
        <v>2</v>
      </c>
      <c r="D13" s="3">
        <v>1</v>
      </c>
      <c r="E13" s="4" t="s">
        <v>179</v>
      </c>
      <c r="F13" s="6">
        <v>14811</v>
      </c>
      <c r="G13" s="3">
        <v>5</v>
      </c>
      <c r="H13" s="4" t="s">
        <v>3</v>
      </c>
      <c r="I13" s="5"/>
      <c r="J13" s="5">
        <f t="shared" si="0"/>
        <v>0</v>
      </c>
    </row>
    <row r="14" spans="1:10" ht="12.75" customHeight="1">
      <c r="A14" s="3">
        <v>3</v>
      </c>
      <c r="B14" s="3">
        <v>1</v>
      </c>
      <c r="C14" s="3">
        <v>2</v>
      </c>
      <c r="D14" s="3">
        <v>2</v>
      </c>
      <c r="E14" s="4" t="s">
        <v>180</v>
      </c>
      <c r="F14" s="6">
        <v>14811</v>
      </c>
      <c r="G14" s="3">
        <v>13.12</v>
      </c>
      <c r="H14" s="4" t="s">
        <v>3</v>
      </c>
      <c r="I14" s="5"/>
      <c r="J14" s="5">
        <f t="shared" si="0"/>
        <v>0</v>
      </c>
    </row>
    <row r="15" spans="1:10" ht="12.75" customHeight="1">
      <c r="A15" s="3">
        <v>3</v>
      </c>
      <c r="B15" s="3">
        <v>1</v>
      </c>
      <c r="C15" s="3">
        <v>2</v>
      </c>
      <c r="D15" s="3">
        <v>3</v>
      </c>
      <c r="E15" s="4" t="s">
        <v>181</v>
      </c>
      <c r="F15" s="6">
        <v>14811</v>
      </c>
      <c r="G15" s="3">
        <v>27.8</v>
      </c>
      <c r="H15" s="4" t="s">
        <v>3</v>
      </c>
      <c r="I15" s="5"/>
      <c r="J15" s="5">
        <f t="shared" si="0"/>
        <v>0</v>
      </c>
    </row>
    <row r="16" spans="1:10" ht="12.75" customHeight="1">
      <c r="A16" s="3">
        <v>3</v>
      </c>
      <c r="B16" s="3">
        <v>1</v>
      </c>
      <c r="C16" s="3">
        <v>3</v>
      </c>
      <c r="D16" s="3">
        <v>1</v>
      </c>
      <c r="E16" s="4" t="s">
        <v>182</v>
      </c>
      <c r="F16" s="8">
        <v>14811</v>
      </c>
      <c r="G16" s="3">
        <v>7</v>
      </c>
      <c r="H16" s="5" t="s">
        <v>3</v>
      </c>
      <c r="I16" s="5"/>
      <c r="J16" s="5">
        <f t="shared" si="0"/>
        <v>0</v>
      </c>
    </row>
    <row r="17" spans="1:10" ht="12.75" customHeight="1">
      <c r="A17" s="3">
        <v>3</v>
      </c>
      <c r="B17" s="3">
        <v>1</v>
      </c>
      <c r="C17" s="3">
        <v>4</v>
      </c>
      <c r="D17" s="3">
        <v>1</v>
      </c>
      <c r="E17" s="4" t="s">
        <v>183</v>
      </c>
      <c r="F17" s="8">
        <v>14811</v>
      </c>
      <c r="G17" s="3">
        <v>5.49</v>
      </c>
      <c r="H17" s="5" t="s">
        <v>3</v>
      </c>
      <c r="I17" s="5"/>
      <c r="J17" s="5">
        <f t="shared" si="0"/>
        <v>0</v>
      </c>
    </row>
    <row r="18" spans="1:10" ht="12.75" customHeight="1">
      <c r="A18" s="3">
        <v>3</v>
      </c>
      <c r="B18" s="3">
        <v>1</v>
      </c>
      <c r="C18" s="3">
        <v>4</v>
      </c>
      <c r="D18" s="3">
        <v>2</v>
      </c>
      <c r="E18" s="4" t="s">
        <v>184</v>
      </c>
      <c r="F18" s="8">
        <v>14811</v>
      </c>
      <c r="G18" s="3">
        <v>11.4</v>
      </c>
      <c r="H18" s="5" t="s">
        <v>3</v>
      </c>
      <c r="I18" s="5"/>
      <c r="J18" s="5">
        <f t="shared" si="0"/>
        <v>0</v>
      </c>
    </row>
    <row r="19" spans="1:10" ht="12.75" customHeight="1">
      <c r="A19" s="3">
        <v>3</v>
      </c>
      <c r="B19" s="3">
        <v>1</v>
      </c>
      <c r="C19" s="3">
        <v>5</v>
      </c>
      <c r="D19" s="3">
        <v>1</v>
      </c>
      <c r="E19" s="4" t="s">
        <v>185</v>
      </c>
      <c r="F19" s="6">
        <v>14811</v>
      </c>
      <c r="G19" s="3">
        <v>1.4</v>
      </c>
      <c r="H19" s="4" t="s">
        <v>3</v>
      </c>
      <c r="I19" s="5"/>
      <c r="J19" s="5">
        <f t="shared" si="0"/>
        <v>0</v>
      </c>
    </row>
    <row r="20" spans="1:10" ht="12.75" customHeight="1">
      <c r="A20" s="3">
        <v>3</v>
      </c>
      <c r="B20" s="3">
        <v>1</v>
      </c>
      <c r="C20" s="3">
        <v>5</v>
      </c>
      <c r="D20" s="3">
        <v>2</v>
      </c>
      <c r="E20" s="4" t="s">
        <v>186</v>
      </c>
      <c r="F20" s="6">
        <v>14811</v>
      </c>
      <c r="G20" s="3">
        <v>3.8</v>
      </c>
      <c r="H20" s="4" t="s">
        <v>3</v>
      </c>
      <c r="I20" s="5"/>
      <c r="J20" s="5">
        <f t="shared" si="0"/>
        <v>0</v>
      </c>
    </row>
    <row r="21" spans="1:10" ht="12.75" customHeight="1">
      <c r="A21" s="3">
        <v>3</v>
      </c>
      <c r="B21" s="3">
        <v>1</v>
      </c>
      <c r="C21" s="3">
        <v>6</v>
      </c>
      <c r="D21" s="3">
        <v>1</v>
      </c>
      <c r="E21" s="4" t="s">
        <v>187</v>
      </c>
      <c r="F21" s="6" t="s">
        <v>3</v>
      </c>
      <c r="G21" s="3">
        <v>9</v>
      </c>
      <c r="H21" s="4" t="s">
        <v>727</v>
      </c>
      <c r="I21" s="5"/>
      <c r="J21" s="5">
        <f t="shared" si="0"/>
        <v>0</v>
      </c>
    </row>
    <row r="22" spans="1:10" ht="12.75" customHeight="1">
      <c r="A22" s="3">
        <v>3</v>
      </c>
      <c r="B22" s="3">
        <v>1</v>
      </c>
      <c r="C22" s="3">
        <v>7</v>
      </c>
      <c r="D22" s="3">
        <v>1</v>
      </c>
      <c r="E22" s="4" t="s">
        <v>189</v>
      </c>
      <c r="F22" s="6"/>
      <c r="G22" s="3">
        <v>7.6</v>
      </c>
      <c r="H22" s="4" t="s">
        <v>3</v>
      </c>
      <c r="I22" s="5"/>
      <c r="J22" s="5">
        <f t="shared" si="0"/>
        <v>0</v>
      </c>
    </row>
    <row r="23" spans="1:10" ht="12.75" customHeight="1">
      <c r="A23" s="3">
        <v>3</v>
      </c>
      <c r="B23" s="3">
        <v>1</v>
      </c>
      <c r="C23" s="3">
        <v>7</v>
      </c>
      <c r="D23" s="3">
        <v>2</v>
      </c>
      <c r="E23" s="4" t="s">
        <v>188</v>
      </c>
      <c r="F23" s="6" t="s">
        <v>3</v>
      </c>
      <c r="G23" s="3">
        <v>15</v>
      </c>
      <c r="H23" s="4" t="s">
        <v>3</v>
      </c>
      <c r="I23" s="5"/>
      <c r="J23" s="5">
        <f t="shared" si="0"/>
        <v>0</v>
      </c>
    </row>
    <row r="24" spans="1:10" ht="12.75" customHeight="1">
      <c r="A24" s="5">
        <v>3</v>
      </c>
      <c r="B24" s="5">
        <v>1</v>
      </c>
      <c r="C24" s="5">
        <v>8</v>
      </c>
      <c r="D24" s="5">
        <v>1</v>
      </c>
      <c r="E24" s="5" t="s">
        <v>195</v>
      </c>
      <c r="F24" s="8" t="s">
        <v>746</v>
      </c>
      <c r="G24" s="5">
        <v>23</v>
      </c>
      <c r="H24" s="5" t="s">
        <v>747</v>
      </c>
      <c r="I24" s="5"/>
      <c r="J24" s="5">
        <f>G24*I24</f>
        <v>0</v>
      </c>
    </row>
    <row r="25" spans="1:10" ht="12.75" customHeight="1">
      <c r="A25" s="5">
        <v>3</v>
      </c>
      <c r="B25" s="5">
        <v>1</v>
      </c>
      <c r="C25" s="5">
        <v>8</v>
      </c>
      <c r="D25" s="5">
        <v>2</v>
      </c>
      <c r="E25" s="5" t="s">
        <v>196</v>
      </c>
      <c r="F25" s="8" t="s">
        <v>746</v>
      </c>
      <c r="G25" s="5">
        <v>16</v>
      </c>
      <c r="H25" s="5" t="s">
        <v>747</v>
      </c>
      <c r="I25" s="5"/>
      <c r="J25" s="5">
        <f>G25*I25</f>
        <v>0</v>
      </c>
    </row>
    <row r="26" spans="1:10" ht="12.75" customHeight="1">
      <c r="A26" s="3">
        <v>3</v>
      </c>
      <c r="B26" s="3">
        <v>2</v>
      </c>
      <c r="C26" s="3">
        <v>1</v>
      </c>
      <c r="D26" s="3">
        <v>1</v>
      </c>
      <c r="E26" s="4" t="s">
        <v>742</v>
      </c>
      <c r="F26" s="6" t="s">
        <v>190</v>
      </c>
      <c r="G26" s="3">
        <v>14</v>
      </c>
      <c r="H26" s="4" t="s">
        <v>741</v>
      </c>
      <c r="I26" s="5"/>
      <c r="J26" s="5">
        <f t="shared" si="0"/>
        <v>0</v>
      </c>
    </row>
    <row r="27" spans="1:10" ht="12.75" customHeight="1">
      <c r="A27" s="3">
        <v>3</v>
      </c>
      <c r="B27" s="3">
        <v>2</v>
      </c>
      <c r="C27" s="3">
        <v>1</v>
      </c>
      <c r="D27" s="3">
        <v>2</v>
      </c>
      <c r="E27" s="4" t="s">
        <v>743</v>
      </c>
      <c r="F27" s="6">
        <v>14557</v>
      </c>
      <c r="G27" s="3">
        <v>19</v>
      </c>
      <c r="H27" s="4" t="s">
        <v>741</v>
      </c>
      <c r="I27" s="5"/>
      <c r="J27" s="5">
        <f t="shared" si="0"/>
        <v>0</v>
      </c>
    </row>
    <row r="28" spans="1:10" ht="12.75" customHeight="1">
      <c r="A28" s="3">
        <v>3</v>
      </c>
      <c r="B28" s="3">
        <v>2</v>
      </c>
      <c r="C28" s="3">
        <v>2</v>
      </c>
      <c r="D28" s="3">
        <v>1</v>
      </c>
      <c r="E28" s="4" t="s">
        <v>744</v>
      </c>
      <c r="F28" s="6">
        <v>14557</v>
      </c>
      <c r="G28" s="3">
        <v>7.6</v>
      </c>
      <c r="H28" s="4" t="s">
        <v>741</v>
      </c>
      <c r="I28" s="5"/>
      <c r="J28" s="5">
        <f t="shared" si="0"/>
        <v>0</v>
      </c>
    </row>
    <row r="29" spans="1:10" ht="12.75" customHeight="1">
      <c r="A29" s="5">
        <v>3</v>
      </c>
      <c r="B29" s="5">
        <v>2</v>
      </c>
      <c r="C29" s="5">
        <v>3</v>
      </c>
      <c r="D29" s="5">
        <v>1</v>
      </c>
      <c r="E29" s="5" t="s">
        <v>745</v>
      </c>
      <c r="F29" s="8">
        <v>14557</v>
      </c>
      <c r="G29" s="5">
        <v>4.6</v>
      </c>
      <c r="H29" s="5" t="s">
        <v>741</v>
      </c>
      <c r="I29" s="5"/>
      <c r="J29" s="5">
        <f t="shared" si="0"/>
        <v>0</v>
      </c>
    </row>
    <row r="30" spans="1:10" ht="12.75" customHeight="1">
      <c r="A30" s="5">
        <v>3</v>
      </c>
      <c r="B30" s="5">
        <v>2</v>
      </c>
      <c r="C30" s="5">
        <v>4</v>
      </c>
      <c r="D30" s="5">
        <v>1</v>
      </c>
      <c r="E30" s="5" t="s">
        <v>191</v>
      </c>
      <c r="F30" s="8">
        <v>14819</v>
      </c>
      <c r="G30" s="5">
        <v>0.8</v>
      </c>
      <c r="H30" s="5" t="s">
        <v>3</v>
      </c>
      <c r="I30" s="5"/>
      <c r="J30" s="5">
        <f t="shared" si="0"/>
        <v>0</v>
      </c>
    </row>
    <row r="31" spans="1:10" ht="12.75" customHeight="1">
      <c r="A31" s="5">
        <v>3</v>
      </c>
      <c r="B31" s="5">
        <v>2</v>
      </c>
      <c r="C31" s="5">
        <v>4</v>
      </c>
      <c r="D31" s="5">
        <v>2</v>
      </c>
      <c r="E31" s="5" t="s">
        <v>192</v>
      </c>
      <c r="F31" s="8">
        <v>14819</v>
      </c>
      <c r="G31" s="5">
        <v>1.5</v>
      </c>
      <c r="H31" s="5" t="s">
        <v>3</v>
      </c>
      <c r="I31" s="5"/>
      <c r="J31" s="5">
        <f t="shared" si="0"/>
        <v>0</v>
      </c>
    </row>
    <row r="32" spans="1:10" ht="12.75" customHeight="1">
      <c r="A32" s="5">
        <v>3</v>
      </c>
      <c r="B32" s="5">
        <v>2</v>
      </c>
      <c r="C32" s="5">
        <v>5</v>
      </c>
      <c r="D32" s="5">
        <v>1</v>
      </c>
      <c r="E32" s="5" t="s">
        <v>193</v>
      </c>
      <c r="F32" s="8" t="s">
        <v>3</v>
      </c>
      <c r="G32" s="5">
        <v>6</v>
      </c>
      <c r="H32" s="5" t="s">
        <v>3</v>
      </c>
      <c r="I32" s="5"/>
      <c r="J32" s="5">
        <f t="shared" si="0"/>
        <v>0</v>
      </c>
    </row>
    <row r="33" spans="1:10" ht="12.75" customHeight="1">
      <c r="A33" s="5">
        <v>3</v>
      </c>
      <c r="B33" s="5">
        <v>2</v>
      </c>
      <c r="C33" s="5">
        <v>6</v>
      </c>
      <c r="D33" s="5">
        <v>1</v>
      </c>
      <c r="E33" s="5" t="s">
        <v>194</v>
      </c>
      <c r="F33" s="8" t="s">
        <v>3</v>
      </c>
      <c r="G33" s="5">
        <v>3.9</v>
      </c>
      <c r="H33" s="5" t="s">
        <v>3</v>
      </c>
      <c r="I33" s="5"/>
      <c r="J33" s="5">
        <f t="shared" si="0"/>
        <v>0</v>
      </c>
    </row>
    <row r="34" spans="1:10" ht="12.75" customHeight="1">
      <c r="A34" s="5">
        <v>3</v>
      </c>
      <c r="B34" s="5">
        <v>3</v>
      </c>
      <c r="C34" s="5">
        <v>1</v>
      </c>
      <c r="D34" s="5">
        <v>1</v>
      </c>
      <c r="E34" s="5" t="s">
        <v>197</v>
      </c>
      <c r="F34" s="8" t="s">
        <v>198</v>
      </c>
      <c r="G34" s="5">
        <v>6</v>
      </c>
      <c r="H34" s="5" t="s">
        <v>3</v>
      </c>
      <c r="I34" s="5"/>
      <c r="J34" s="5">
        <f t="shared" si="0"/>
        <v>0</v>
      </c>
    </row>
    <row r="35" spans="1:10" ht="12.75" customHeight="1">
      <c r="A35" s="5">
        <v>3</v>
      </c>
      <c r="B35" s="5">
        <v>3</v>
      </c>
      <c r="C35" s="5">
        <v>1</v>
      </c>
      <c r="D35" s="5">
        <v>2</v>
      </c>
      <c r="E35" s="5" t="s">
        <v>199</v>
      </c>
      <c r="F35" s="8" t="s">
        <v>3</v>
      </c>
      <c r="G35" s="5">
        <v>4.4</v>
      </c>
      <c r="H35" s="5" t="s">
        <v>3</v>
      </c>
      <c r="I35" s="5"/>
      <c r="J35" s="5">
        <f t="shared" si="0"/>
        <v>0</v>
      </c>
    </row>
    <row r="36" spans="1:10" ht="12.75" customHeight="1">
      <c r="A36" s="5">
        <v>3</v>
      </c>
      <c r="B36" s="5">
        <v>3</v>
      </c>
      <c r="C36" s="5">
        <v>2</v>
      </c>
      <c r="D36" s="5">
        <v>1</v>
      </c>
      <c r="E36" s="5" t="s">
        <v>200</v>
      </c>
      <c r="F36" s="8" t="s">
        <v>198</v>
      </c>
      <c r="G36" s="5">
        <v>3.5</v>
      </c>
      <c r="H36" s="5" t="s">
        <v>3</v>
      </c>
      <c r="I36" s="5"/>
      <c r="J36" s="5">
        <f t="shared" si="0"/>
        <v>0</v>
      </c>
    </row>
    <row r="37" spans="1:10" ht="12.75" customHeight="1">
      <c r="A37" s="5">
        <v>3</v>
      </c>
      <c r="B37" s="5">
        <v>3</v>
      </c>
      <c r="C37" s="5">
        <v>3</v>
      </c>
      <c r="D37" s="5">
        <v>1</v>
      </c>
      <c r="E37" s="5" t="s">
        <v>201</v>
      </c>
      <c r="F37" s="8" t="s">
        <v>198</v>
      </c>
      <c r="G37" s="5">
        <v>1</v>
      </c>
      <c r="H37" s="5" t="s">
        <v>3</v>
      </c>
      <c r="I37" s="5"/>
      <c r="J37" s="5">
        <f t="shared" si="0"/>
        <v>0</v>
      </c>
    </row>
    <row r="38" spans="1:10" ht="12.75" customHeight="1">
      <c r="A38" s="5">
        <v>3</v>
      </c>
      <c r="B38" s="5">
        <v>3</v>
      </c>
      <c r="C38" s="5">
        <v>3</v>
      </c>
      <c r="D38" s="5">
        <v>2</v>
      </c>
      <c r="E38" s="5" t="s">
        <v>202</v>
      </c>
      <c r="F38" s="8" t="s">
        <v>198</v>
      </c>
      <c r="G38" s="5">
        <v>3.3</v>
      </c>
      <c r="H38" s="5" t="s">
        <v>3</v>
      </c>
      <c r="I38" s="5"/>
      <c r="J38" s="5">
        <f t="shared" si="0"/>
        <v>0</v>
      </c>
    </row>
    <row r="39" spans="1:10" ht="12.75" customHeight="1">
      <c r="A39" s="5">
        <v>3</v>
      </c>
      <c r="B39" s="5">
        <v>3</v>
      </c>
      <c r="C39" s="5">
        <v>4</v>
      </c>
      <c r="D39" s="5">
        <v>1</v>
      </c>
      <c r="E39" s="5" t="s">
        <v>203</v>
      </c>
      <c r="F39" s="8" t="s">
        <v>3</v>
      </c>
      <c r="G39" s="5">
        <v>1.3</v>
      </c>
      <c r="H39" s="5" t="s">
        <v>3</v>
      </c>
      <c r="I39" s="5"/>
      <c r="J39" s="5">
        <f t="shared" si="0"/>
        <v>0</v>
      </c>
    </row>
    <row r="40" spans="1:10" ht="12.75" customHeight="1">
      <c r="A40" s="5">
        <v>3</v>
      </c>
      <c r="B40" s="5">
        <v>3</v>
      </c>
      <c r="C40" s="5">
        <v>4</v>
      </c>
      <c r="D40" s="5">
        <v>2</v>
      </c>
      <c r="E40" s="5" t="s">
        <v>204</v>
      </c>
      <c r="F40" s="8" t="s">
        <v>3</v>
      </c>
      <c r="G40" s="5">
        <v>1</v>
      </c>
      <c r="H40" s="5" t="s">
        <v>3</v>
      </c>
      <c r="I40" s="5"/>
      <c r="J40" s="5">
        <f t="shared" si="0"/>
        <v>0</v>
      </c>
    </row>
    <row r="41" spans="1:10" ht="12.75" customHeight="1">
      <c r="A41" s="5">
        <v>3</v>
      </c>
      <c r="B41" s="5">
        <v>3</v>
      </c>
      <c r="C41" s="5">
        <v>4</v>
      </c>
      <c r="D41" s="5">
        <v>3</v>
      </c>
      <c r="E41" s="5" t="s">
        <v>205</v>
      </c>
      <c r="F41" s="8" t="s">
        <v>3</v>
      </c>
      <c r="G41" s="5">
        <v>0.7</v>
      </c>
      <c r="H41" s="5" t="s">
        <v>3</v>
      </c>
      <c r="I41" s="5"/>
      <c r="J41" s="5">
        <f t="shared" si="0"/>
        <v>0</v>
      </c>
    </row>
    <row r="42" spans="1:10" ht="12.75" customHeight="1">
      <c r="A42" s="5">
        <v>3</v>
      </c>
      <c r="B42" s="5">
        <v>3</v>
      </c>
      <c r="C42" s="5">
        <v>5</v>
      </c>
      <c r="D42" s="5">
        <v>1</v>
      </c>
      <c r="E42" s="5" t="s">
        <v>206</v>
      </c>
      <c r="F42" s="8" t="s">
        <v>207</v>
      </c>
      <c r="G42" s="5">
        <v>7.2</v>
      </c>
      <c r="H42" s="5" t="s">
        <v>3</v>
      </c>
      <c r="I42" s="5"/>
      <c r="J42" s="5">
        <f t="shared" si="0"/>
        <v>0</v>
      </c>
    </row>
    <row r="43" spans="1:10" ht="12.75" customHeight="1">
      <c r="A43" s="5">
        <v>3</v>
      </c>
      <c r="B43" s="5">
        <v>3</v>
      </c>
      <c r="C43" s="5">
        <v>5</v>
      </c>
      <c r="D43" s="5">
        <v>2</v>
      </c>
      <c r="E43" s="5" t="s">
        <v>294</v>
      </c>
      <c r="F43" s="8" t="s">
        <v>295</v>
      </c>
      <c r="G43" s="5">
        <v>5.6</v>
      </c>
      <c r="H43" s="5" t="s">
        <v>3</v>
      </c>
      <c r="I43" s="5"/>
      <c r="J43" s="5">
        <f t="shared" si="0"/>
        <v>0</v>
      </c>
    </row>
    <row r="44" spans="1:10" ht="12.75" customHeight="1">
      <c r="A44" s="5">
        <v>3</v>
      </c>
      <c r="B44" s="5">
        <v>3</v>
      </c>
      <c r="C44" s="5">
        <v>5</v>
      </c>
      <c r="D44" s="5">
        <v>3</v>
      </c>
      <c r="E44" s="5" t="s">
        <v>208</v>
      </c>
      <c r="F44" s="8" t="s">
        <v>3</v>
      </c>
      <c r="G44" s="5">
        <v>8.8</v>
      </c>
      <c r="H44" s="5" t="s">
        <v>3</v>
      </c>
      <c r="I44" s="5"/>
      <c r="J44" s="5">
        <f t="shared" si="0"/>
        <v>0</v>
      </c>
    </row>
    <row r="45" spans="1:10" ht="12.75" customHeight="1">
      <c r="A45" s="5">
        <v>3</v>
      </c>
      <c r="B45" s="5">
        <v>3</v>
      </c>
      <c r="C45" s="5">
        <v>5</v>
      </c>
      <c r="D45" s="5">
        <v>4</v>
      </c>
      <c r="E45" s="5" t="s">
        <v>228</v>
      </c>
      <c r="F45" s="8" t="s">
        <v>728</v>
      </c>
      <c r="G45" s="5">
        <v>10</v>
      </c>
      <c r="H45" s="5" t="s">
        <v>3</v>
      </c>
      <c r="I45" s="5"/>
      <c r="J45" s="5">
        <f t="shared" si="0"/>
        <v>0</v>
      </c>
    </row>
    <row r="46" spans="1:10" ht="12.75" customHeight="1">
      <c r="A46" s="5">
        <v>3</v>
      </c>
      <c r="B46" s="5">
        <v>3</v>
      </c>
      <c r="C46" s="5">
        <v>5</v>
      </c>
      <c r="D46" s="5">
        <v>5</v>
      </c>
      <c r="E46" s="5" t="s">
        <v>229</v>
      </c>
      <c r="F46" s="8"/>
      <c r="G46" s="5">
        <v>4</v>
      </c>
      <c r="H46" s="5" t="s">
        <v>3</v>
      </c>
      <c r="I46" s="5"/>
      <c r="J46" s="5">
        <f t="shared" si="0"/>
        <v>0</v>
      </c>
    </row>
    <row r="47" spans="1:10" ht="12.75" customHeight="1">
      <c r="A47" s="5">
        <v>3</v>
      </c>
      <c r="B47" s="5">
        <v>6</v>
      </c>
      <c r="C47" s="5">
        <v>5</v>
      </c>
      <c r="D47" s="5">
        <v>6</v>
      </c>
      <c r="E47" s="5" t="s">
        <v>296</v>
      </c>
      <c r="F47" s="8" t="s">
        <v>295</v>
      </c>
      <c r="G47" s="5">
        <v>2.2</v>
      </c>
      <c r="H47" s="5" t="s">
        <v>3</v>
      </c>
      <c r="I47" s="5"/>
      <c r="J47" s="5">
        <f t="shared" si="0"/>
        <v>0</v>
      </c>
    </row>
    <row r="48" spans="1:10" ht="12.75" customHeight="1">
      <c r="A48" s="5">
        <v>3</v>
      </c>
      <c r="B48" s="5">
        <v>3</v>
      </c>
      <c r="C48" s="5">
        <v>6</v>
      </c>
      <c r="D48" s="5">
        <v>1</v>
      </c>
      <c r="E48" s="5" t="s">
        <v>209</v>
      </c>
      <c r="F48" s="8" t="s">
        <v>210</v>
      </c>
      <c r="G48" s="5">
        <v>3.6</v>
      </c>
      <c r="H48" s="5" t="s">
        <v>3</v>
      </c>
      <c r="I48" s="5"/>
      <c r="J48" s="5">
        <f t="shared" si="0"/>
        <v>0</v>
      </c>
    </row>
    <row r="49" spans="1:10" ht="12.75" customHeight="1">
      <c r="A49" s="5">
        <v>3</v>
      </c>
      <c r="B49" s="5">
        <v>3</v>
      </c>
      <c r="C49" s="5">
        <v>6</v>
      </c>
      <c r="D49" s="5">
        <v>2</v>
      </c>
      <c r="E49" s="5" t="s">
        <v>211</v>
      </c>
      <c r="F49" s="8" t="s">
        <v>3</v>
      </c>
      <c r="G49" s="5">
        <v>7.1</v>
      </c>
      <c r="H49" s="5" t="s">
        <v>3</v>
      </c>
      <c r="I49" s="5"/>
      <c r="J49" s="5">
        <f t="shared" si="0"/>
        <v>0</v>
      </c>
    </row>
    <row r="50" spans="1:10" ht="12.75" customHeight="1">
      <c r="A50" s="5">
        <v>3</v>
      </c>
      <c r="B50" s="5">
        <v>3</v>
      </c>
      <c r="C50" s="5">
        <v>6</v>
      </c>
      <c r="D50" s="5">
        <v>3</v>
      </c>
      <c r="E50" s="5" t="s">
        <v>212</v>
      </c>
      <c r="F50" s="8" t="s">
        <v>3</v>
      </c>
      <c r="G50" s="5">
        <v>9.3</v>
      </c>
      <c r="H50" s="5" t="s">
        <v>3</v>
      </c>
      <c r="I50" s="5"/>
      <c r="J50" s="5">
        <f t="shared" si="0"/>
        <v>0</v>
      </c>
    </row>
    <row r="51" spans="1:10" ht="12.75" customHeight="1">
      <c r="A51" s="5">
        <v>3</v>
      </c>
      <c r="B51" s="5">
        <v>3</v>
      </c>
      <c r="C51" s="5">
        <v>7</v>
      </c>
      <c r="D51" s="5">
        <v>1</v>
      </c>
      <c r="E51" s="5" t="s">
        <v>213</v>
      </c>
      <c r="F51" s="8" t="s">
        <v>214</v>
      </c>
      <c r="G51" s="5">
        <v>6</v>
      </c>
      <c r="H51" s="5" t="s">
        <v>3</v>
      </c>
      <c r="I51" s="5"/>
      <c r="J51" s="5">
        <f t="shared" si="0"/>
        <v>0</v>
      </c>
    </row>
    <row r="52" spans="1:10" ht="12.75" customHeight="1">
      <c r="A52" s="5">
        <v>3</v>
      </c>
      <c r="B52" s="5">
        <v>3</v>
      </c>
      <c r="C52" s="5">
        <v>7</v>
      </c>
      <c r="D52" s="5">
        <v>2</v>
      </c>
      <c r="E52" s="5" t="s">
        <v>215</v>
      </c>
      <c r="F52" s="8" t="s">
        <v>214</v>
      </c>
      <c r="G52" s="5">
        <v>7</v>
      </c>
      <c r="H52" s="5" t="s">
        <v>3</v>
      </c>
      <c r="I52" s="5"/>
      <c r="J52" s="5">
        <f t="shared" si="0"/>
        <v>0</v>
      </c>
    </row>
    <row r="53" spans="1:10" ht="12.75" customHeight="1">
      <c r="A53" s="5">
        <v>3</v>
      </c>
      <c r="B53" s="5">
        <v>3</v>
      </c>
      <c r="C53" s="5">
        <v>8</v>
      </c>
      <c r="D53" s="5">
        <v>1</v>
      </c>
      <c r="E53" s="5" t="s">
        <v>216</v>
      </c>
      <c r="F53" s="8" t="s">
        <v>3</v>
      </c>
      <c r="G53" s="5">
        <v>8.1</v>
      </c>
      <c r="H53" s="5" t="s">
        <v>3</v>
      </c>
      <c r="I53" s="5"/>
      <c r="J53" s="5">
        <f t="shared" si="0"/>
        <v>0</v>
      </c>
    </row>
    <row r="54" spans="1:10" ht="12.75" customHeight="1">
      <c r="A54" s="5">
        <v>3</v>
      </c>
      <c r="B54" s="5">
        <v>3</v>
      </c>
      <c r="C54" s="5">
        <v>9</v>
      </c>
      <c r="D54" s="5">
        <v>1</v>
      </c>
      <c r="E54" s="5" t="s">
        <v>217</v>
      </c>
      <c r="F54" s="8" t="s">
        <v>214</v>
      </c>
      <c r="G54" s="5">
        <v>3</v>
      </c>
      <c r="H54" s="5" t="s">
        <v>3</v>
      </c>
      <c r="I54" s="5"/>
      <c r="J54" s="5">
        <f t="shared" si="0"/>
        <v>0</v>
      </c>
    </row>
    <row r="55" spans="1:10" ht="12.75" customHeight="1">
      <c r="A55" s="5">
        <v>3</v>
      </c>
      <c r="B55" s="5">
        <v>3</v>
      </c>
      <c r="C55" s="5">
        <v>9</v>
      </c>
      <c r="D55" s="5">
        <v>2</v>
      </c>
      <c r="E55" s="5" t="s">
        <v>218</v>
      </c>
      <c r="F55" s="8" t="s">
        <v>214</v>
      </c>
      <c r="G55" s="5">
        <v>2.2</v>
      </c>
      <c r="H55" s="5" t="s">
        <v>3</v>
      </c>
      <c r="I55" s="5"/>
      <c r="J55" s="5">
        <f t="shared" si="0"/>
        <v>0</v>
      </c>
    </row>
    <row r="56" spans="1:10" ht="12.75" customHeight="1">
      <c r="A56" s="5">
        <v>3</v>
      </c>
      <c r="B56" s="5">
        <v>3</v>
      </c>
      <c r="C56" s="5">
        <v>10</v>
      </c>
      <c r="D56" s="5">
        <v>1</v>
      </c>
      <c r="E56" s="5" t="s">
        <v>219</v>
      </c>
      <c r="F56" s="8" t="s">
        <v>220</v>
      </c>
      <c r="G56" s="5">
        <v>1.5</v>
      </c>
      <c r="H56" s="5" t="s">
        <v>3</v>
      </c>
      <c r="I56" s="5"/>
      <c r="J56" s="5">
        <f t="shared" si="0"/>
        <v>0</v>
      </c>
    </row>
    <row r="57" spans="1:10" ht="12.75" customHeight="1">
      <c r="A57" s="5">
        <v>3</v>
      </c>
      <c r="B57" s="5">
        <v>3</v>
      </c>
      <c r="C57" s="5">
        <v>10</v>
      </c>
      <c r="D57" s="5">
        <v>2</v>
      </c>
      <c r="E57" s="5" t="s">
        <v>221</v>
      </c>
      <c r="F57" s="8" t="s">
        <v>222</v>
      </c>
      <c r="G57" s="5">
        <v>0.7</v>
      </c>
      <c r="H57" s="5" t="s">
        <v>3</v>
      </c>
      <c r="I57" s="5"/>
      <c r="J57" s="5">
        <f t="shared" si="0"/>
        <v>0</v>
      </c>
    </row>
    <row r="58" spans="1:10" ht="12.75" customHeight="1">
      <c r="A58" s="5">
        <v>3</v>
      </c>
      <c r="B58" s="5">
        <v>3</v>
      </c>
      <c r="C58" s="5">
        <v>10</v>
      </c>
      <c r="D58" s="5">
        <v>3</v>
      </c>
      <c r="E58" s="5" t="s">
        <v>223</v>
      </c>
      <c r="F58" s="8" t="s">
        <v>224</v>
      </c>
      <c r="G58" s="5">
        <v>0.4</v>
      </c>
      <c r="H58" s="5" t="s">
        <v>3</v>
      </c>
      <c r="I58" s="5"/>
      <c r="J58" s="5">
        <f t="shared" si="0"/>
        <v>0</v>
      </c>
    </row>
    <row r="59" spans="1:10" ht="12.75" customHeight="1">
      <c r="A59" s="5">
        <v>3</v>
      </c>
      <c r="B59" s="5">
        <v>3</v>
      </c>
      <c r="C59" s="5">
        <v>11</v>
      </c>
      <c r="D59" s="5">
        <v>1</v>
      </c>
      <c r="E59" s="5" t="s">
        <v>811</v>
      </c>
      <c r="F59" s="8" t="s">
        <v>227</v>
      </c>
      <c r="G59" s="5">
        <v>6</v>
      </c>
      <c r="H59" s="5" t="s">
        <v>3</v>
      </c>
      <c r="I59" s="5"/>
      <c r="J59" s="5">
        <f t="shared" si="0"/>
        <v>0</v>
      </c>
    </row>
    <row r="60" spans="1:10" ht="12.75" customHeight="1">
      <c r="A60" s="5">
        <v>3</v>
      </c>
      <c r="B60" s="5">
        <v>3</v>
      </c>
      <c r="C60" s="5">
        <v>12</v>
      </c>
      <c r="D60" s="5">
        <v>1</v>
      </c>
      <c r="E60" s="5" t="s">
        <v>230</v>
      </c>
      <c r="F60" s="8" t="s">
        <v>231</v>
      </c>
      <c r="G60" s="5">
        <v>8</v>
      </c>
      <c r="H60" s="5" t="s">
        <v>3</v>
      </c>
      <c r="I60" s="5"/>
      <c r="J60" s="5">
        <f t="shared" si="0"/>
        <v>0</v>
      </c>
    </row>
    <row r="61" spans="1:10" ht="12.75" customHeight="1">
      <c r="A61" s="5">
        <v>3</v>
      </c>
      <c r="B61" s="5">
        <v>4</v>
      </c>
      <c r="C61" s="5">
        <v>1</v>
      </c>
      <c r="D61" s="5">
        <v>1</v>
      </c>
      <c r="E61" s="5" t="s">
        <v>232</v>
      </c>
      <c r="F61" s="8" t="s">
        <v>233</v>
      </c>
      <c r="G61" s="5">
        <v>2.7</v>
      </c>
      <c r="H61" s="5" t="s">
        <v>3</v>
      </c>
      <c r="I61" s="5"/>
      <c r="J61" s="5">
        <f t="shared" si="0"/>
        <v>0</v>
      </c>
    </row>
    <row r="62" spans="1:10" ht="12.75" customHeight="1">
      <c r="A62" s="5">
        <v>3</v>
      </c>
      <c r="B62" s="5">
        <v>4</v>
      </c>
      <c r="C62" s="5">
        <v>1</v>
      </c>
      <c r="D62" s="5">
        <v>2</v>
      </c>
      <c r="E62" s="5" t="s">
        <v>225</v>
      </c>
      <c r="F62" s="8" t="s">
        <v>226</v>
      </c>
      <c r="G62" s="5">
        <v>2</v>
      </c>
      <c r="H62" s="5" t="s">
        <v>3</v>
      </c>
      <c r="I62" s="5"/>
      <c r="J62" s="5">
        <f t="shared" si="0"/>
        <v>0</v>
      </c>
    </row>
    <row r="63" spans="1:10" ht="12.75" customHeight="1">
      <c r="A63" s="5">
        <v>3</v>
      </c>
      <c r="B63" s="5">
        <v>4</v>
      </c>
      <c r="C63" s="5">
        <v>1</v>
      </c>
      <c r="D63" s="5">
        <v>3</v>
      </c>
      <c r="E63" s="5" t="s">
        <v>234</v>
      </c>
      <c r="F63" s="8" t="s">
        <v>235</v>
      </c>
      <c r="G63" s="5">
        <v>5.5</v>
      </c>
      <c r="H63" s="5" t="s">
        <v>3</v>
      </c>
      <c r="I63" s="5"/>
      <c r="J63" s="5">
        <f t="shared" si="0"/>
        <v>0</v>
      </c>
    </row>
    <row r="64" spans="1:10" ht="12.75" customHeight="1">
      <c r="A64" s="5">
        <v>3</v>
      </c>
      <c r="B64" s="5">
        <v>4</v>
      </c>
      <c r="C64" s="5">
        <v>1</v>
      </c>
      <c r="D64" s="5">
        <v>4</v>
      </c>
      <c r="E64" s="5" t="s">
        <v>236</v>
      </c>
      <c r="F64" s="8" t="s">
        <v>3</v>
      </c>
      <c r="G64" s="5">
        <v>2.5</v>
      </c>
      <c r="H64" s="5" t="s">
        <v>3</v>
      </c>
      <c r="I64" s="5"/>
      <c r="J64" s="5">
        <f>G64*I64</f>
        <v>0</v>
      </c>
    </row>
    <row r="65" spans="1:10" ht="12.75" customHeight="1">
      <c r="A65" s="5">
        <v>3</v>
      </c>
      <c r="B65" s="5">
        <v>4</v>
      </c>
      <c r="C65" s="5">
        <v>2</v>
      </c>
      <c r="D65" s="5">
        <v>1</v>
      </c>
      <c r="E65" s="5" t="s">
        <v>237</v>
      </c>
      <c r="F65" s="8">
        <v>14365</v>
      </c>
      <c r="G65" s="5">
        <v>1.8</v>
      </c>
      <c r="H65" s="5" t="s">
        <v>3</v>
      </c>
      <c r="I65" s="5"/>
      <c r="J65" s="5">
        <f aca="true" t="shared" si="1" ref="J65:J94">G65*I65</f>
        <v>0</v>
      </c>
    </row>
    <row r="66" spans="1:10" ht="12.75" customHeight="1">
      <c r="A66" s="5">
        <v>3</v>
      </c>
      <c r="B66" s="5">
        <v>4</v>
      </c>
      <c r="C66" s="5">
        <v>2</v>
      </c>
      <c r="D66" s="5">
        <v>2</v>
      </c>
      <c r="E66" s="5" t="s">
        <v>238</v>
      </c>
      <c r="F66" s="8" t="s">
        <v>235</v>
      </c>
      <c r="G66" s="5">
        <v>3.5</v>
      </c>
      <c r="H66" s="5" t="s">
        <v>3</v>
      </c>
      <c r="I66" s="5"/>
      <c r="J66" s="5">
        <f t="shared" si="1"/>
        <v>0</v>
      </c>
    </row>
    <row r="67" spans="1:10" ht="12.75" customHeight="1">
      <c r="A67" s="5">
        <v>3</v>
      </c>
      <c r="B67" s="5">
        <v>4</v>
      </c>
      <c r="C67" s="5">
        <v>2</v>
      </c>
      <c r="D67" s="5">
        <v>3</v>
      </c>
      <c r="E67" s="5" t="s">
        <v>239</v>
      </c>
      <c r="F67" s="8" t="s">
        <v>3</v>
      </c>
      <c r="G67" s="5">
        <v>3.5</v>
      </c>
      <c r="H67" s="5" t="s">
        <v>3</v>
      </c>
      <c r="I67" s="5"/>
      <c r="J67" s="5">
        <f t="shared" si="1"/>
        <v>0</v>
      </c>
    </row>
    <row r="68" spans="1:10" ht="12.75" customHeight="1">
      <c r="A68" s="5">
        <v>3</v>
      </c>
      <c r="B68" s="5">
        <v>4</v>
      </c>
      <c r="C68" s="5">
        <v>2</v>
      </c>
      <c r="D68" s="5">
        <v>4</v>
      </c>
      <c r="E68" s="5" t="s">
        <v>240</v>
      </c>
      <c r="F68" s="8" t="s">
        <v>3</v>
      </c>
      <c r="G68" s="5">
        <v>2.2</v>
      </c>
      <c r="H68" s="5" t="s">
        <v>3</v>
      </c>
      <c r="I68" s="5"/>
      <c r="J68" s="5">
        <f t="shared" si="1"/>
        <v>0</v>
      </c>
    </row>
    <row r="69" spans="1:10" ht="12.75" customHeight="1">
      <c r="A69" s="5">
        <v>3</v>
      </c>
      <c r="B69" s="5">
        <v>4</v>
      </c>
      <c r="C69" s="5">
        <v>2</v>
      </c>
      <c r="D69" s="5">
        <v>5</v>
      </c>
      <c r="E69" s="5" t="s">
        <v>243</v>
      </c>
      <c r="F69" s="8" t="s">
        <v>3</v>
      </c>
      <c r="G69" s="5">
        <v>3.5</v>
      </c>
      <c r="H69" s="5" t="s">
        <v>3</v>
      </c>
      <c r="I69" s="5"/>
      <c r="J69" s="5">
        <f t="shared" si="1"/>
        <v>0</v>
      </c>
    </row>
    <row r="70" spans="1:10" ht="12.75" customHeight="1">
      <c r="A70" s="5">
        <v>3</v>
      </c>
      <c r="B70" s="5">
        <v>4</v>
      </c>
      <c r="C70" s="5">
        <v>2</v>
      </c>
      <c r="D70" s="5">
        <v>6</v>
      </c>
      <c r="E70" s="5" t="s">
        <v>244</v>
      </c>
      <c r="F70" s="8" t="s">
        <v>3</v>
      </c>
      <c r="G70" s="5">
        <v>5</v>
      </c>
      <c r="H70" s="5" t="s">
        <v>245</v>
      </c>
      <c r="I70" s="5"/>
      <c r="J70" s="5">
        <f t="shared" si="1"/>
        <v>0</v>
      </c>
    </row>
    <row r="71" spans="1:10" ht="12.75" customHeight="1">
      <c r="A71" s="5">
        <v>3</v>
      </c>
      <c r="B71" s="5">
        <v>4</v>
      </c>
      <c r="C71" s="5">
        <v>3</v>
      </c>
      <c r="D71" s="5">
        <v>1</v>
      </c>
      <c r="E71" s="5" t="s">
        <v>241</v>
      </c>
      <c r="F71" s="8">
        <v>14365</v>
      </c>
      <c r="G71" s="5">
        <v>1</v>
      </c>
      <c r="H71" s="5" t="s">
        <v>3</v>
      </c>
      <c r="I71" s="5"/>
      <c r="J71" s="5">
        <f t="shared" si="1"/>
        <v>0</v>
      </c>
    </row>
    <row r="72" spans="1:10" ht="12.75" customHeight="1">
      <c r="A72" s="5">
        <v>3</v>
      </c>
      <c r="B72" s="5">
        <v>4</v>
      </c>
      <c r="C72" s="5">
        <v>3</v>
      </c>
      <c r="D72" s="5">
        <v>2</v>
      </c>
      <c r="E72" s="5" t="s">
        <v>242</v>
      </c>
      <c r="F72" s="8" t="s">
        <v>3</v>
      </c>
      <c r="G72" s="5">
        <v>2.5</v>
      </c>
      <c r="H72" s="5" t="s">
        <v>3</v>
      </c>
      <c r="I72" s="5"/>
      <c r="J72" s="5">
        <f t="shared" si="1"/>
        <v>0</v>
      </c>
    </row>
    <row r="73" spans="1:10" ht="12.75" customHeight="1">
      <c r="A73" s="5">
        <v>3</v>
      </c>
      <c r="B73" s="5">
        <v>4</v>
      </c>
      <c r="C73" s="5">
        <v>4</v>
      </c>
      <c r="D73" s="5">
        <v>1</v>
      </c>
      <c r="E73" s="5" t="s">
        <v>246</v>
      </c>
      <c r="F73" s="8" t="s">
        <v>3</v>
      </c>
      <c r="G73" s="5">
        <v>12.5</v>
      </c>
      <c r="H73" s="5" t="s">
        <v>247</v>
      </c>
      <c r="I73" s="5"/>
      <c r="J73" s="5">
        <f t="shared" si="1"/>
        <v>0</v>
      </c>
    </row>
    <row r="74" spans="1:10" ht="12.75" customHeight="1">
      <c r="A74" s="5">
        <v>3</v>
      </c>
      <c r="B74" s="5">
        <v>4</v>
      </c>
      <c r="C74" s="5">
        <v>4</v>
      </c>
      <c r="D74" s="5">
        <v>2</v>
      </c>
      <c r="E74" s="5" t="s">
        <v>248</v>
      </c>
      <c r="F74" s="8" t="s">
        <v>3</v>
      </c>
      <c r="G74" s="5">
        <v>7</v>
      </c>
      <c r="H74" s="5" t="s">
        <v>3</v>
      </c>
      <c r="I74" s="5"/>
      <c r="J74" s="5">
        <f t="shared" si="1"/>
        <v>0</v>
      </c>
    </row>
    <row r="75" spans="1:10" ht="12.75" customHeight="1">
      <c r="A75" s="5">
        <v>3</v>
      </c>
      <c r="B75" s="5">
        <v>5</v>
      </c>
      <c r="C75" s="5">
        <v>1</v>
      </c>
      <c r="D75" s="5">
        <v>1</v>
      </c>
      <c r="E75" s="5" t="s">
        <v>249</v>
      </c>
      <c r="F75" s="8" t="s">
        <v>250</v>
      </c>
      <c r="G75" s="5">
        <v>2.3</v>
      </c>
      <c r="H75" s="5" t="s">
        <v>3</v>
      </c>
      <c r="I75" s="5"/>
      <c r="J75" s="5">
        <f t="shared" si="1"/>
        <v>0</v>
      </c>
    </row>
    <row r="76" spans="1:10" ht="12.75" customHeight="1">
      <c r="A76" s="5">
        <v>3</v>
      </c>
      <c r="B76" s="5">
        <v>5</v>
      </c>
      <c r="C76" s="5">
        <v>1</v>
      </c>
      <c r="D76" s="5">
        <v>2</v>
      </c>
      <c r="E76" s="5" t="s">
        <v>251</v>
      </c>
      <c r="F76" s="8" t="s">
        <v>250</v>
      </c>
      <c r="G76" s="5">
        <v>3.5</v>
      </c>
      <c r="H76" s="5" t="s">
        <v>3</v>
      </c>
      <c r="I76" s="5"/>
      <c r="J76" s="5">
        <f t="shared" si="1"/>
        <v>0</v>
      </c>
    </row>
    <row r="77" spans="1:10" ht="12.75" customHeight="1">
      <c r="A77" s="5">
        <v>3</v>
      </c>
      <c r="B77" s="5">
        <v>5</v>
      </c>
      <c r="C77" s="5">
        <v>1</v>
      </c>
      <c r="D77" s="5">
        <v>3</v>
      </c>
      <c r="E77" s="5" t="s">
        <v>252</v>
      </c>
      <c r="F77" s="8" t="s">
        <v>250</v>
      </c>
      <c r="G77" s="5">
        <v>7</v>
      </c>
      <c r="H77" s="5" t="s">
        <v>3</v>
      </c>
      <c r="I77" s="5"/>
      <c r="J77" s="5">
        <f t="shared" si="1"/>
        <v>0</v>
      </c>
    </row>
    <row r="78" spans="1:10" ht="12.75" customHeight="1">
      <c r="A78" s="5">
        <v>3</v>
      </c>
      <c r="B78" s="5">
        <v>5</v>
      </c>
      <c r="C78" s="5">
        <v>2</v>
      </c>
      <c r="D78" s="5">
        <v>1</v>
      </c>
      <c r="E78" s="5" t="s">
        <v>253</v>
      </c>
      <c r="F78" s="8" t="s">
        <v>250</v>
      </c>
      <c r="G78" s="5">
        <v>4</v>
      </c>
      <c r="H78" s="5" t="s">
        <v>3</v>
      </c>
      <c r="I78" s="5"/>
      <c r="J78" s="5">
        <f t="shared" si="1"/>
        <v>0</v>
      </c>
    </row>
    <row r="79" spans="1:10" ht="12.75" customHeight="1">
      <c r="A79" s="5">
        <v>3</v>
      </c>
      <c r="B79" s="5">
        <v>5</v>
      </c>
      <c r="C79" s="5">
        <v>2</v>
      </c>
      <c r="D79" s="5">
        <v>2</v>
      </c>
      <c r="E79" s="5" t="s">
        <v>254</v>
      </c>
      <c r="F79" s="8" t="s">
        <v>250</v>
      </c>
      <c r="G79" s="5">
        <v>4.5</v>
      </c>
      <c r="H79" s="5" t="s">
        <v>3</v>
      </c>
      <c r="I79" s="5"/>
      <c r="J79" s="5">
        <f t="shared" si="1"/>
        <v>0</v>
      </c>
    </row>
    <row r="80" spans="1:10" ht="12.75" customHeight="1">
      <c r="A80" s="5">
        <v>3</v>
      </c>
      <c r="B80" s="5">
        <v>5</v>
      </c>
      <c r="C80" s="5">
        <v>2</v>
      </c>
      <c r="D80" s="5">
        <v>3</v>
      </c>
      <c r="E80" s="5" t="s">
        <v>255</v>
      </c>
      <c r="F80" s="8" t="s">
        <v>250</v>
      </c>
      <c r="G80" s="5">
        <v>7</v>
      </c>
      <c r="H80" s="5" t="s">
        <v>3</v>
      </c>
      <c r="I80" s="5"/>
      <c r="J80" s="5">
        <f t="shared" si="1"/>
        <v>0</v>
      </c>
    </row>
    <row r="81" spans="1:10" ht="12.75" customHeight="1">
      <c r="A81" s="5">
        <v>3</v>
      </c>
      <c r="B81" s="5">
        <v>5</v>
      </c>
      <c r="C81" s="5">
        <v>3</v>
      </c>
      <c r="D81" s="5">
        <v>1</v>
      </c>
      <c r="E81" s="5" t="s">
        <v>256</v>
      </c>
      <c r="F81" s="8" t="s">
        <v>250</v>
      </c>
      <c r="G81" s="5">
        <v>5.5</v>
      </c>
      <c r="H81" s="5" t="s">
        <v>3</v>
      </c>
      <c r="I81" s="5"/>
      <c r="J81" s="5">
        <f t="shared" si="1"/>
        <v>0</v>
      </c>
    </row>
    <row r="82" spans="1:10" ht="12.75" customHeight="1">
      <c r="A82" s="5">
        <v>3</v>
      </c>
      <c r="B82" s="5">
        <v>5</v>
      </c>
      <c r="C82" s="5">
        <v>3</v>
      </c>
      <c r="D82" s="5">
        <v>2</v>
      </c>
      <c r="E82" s="5" t="s">
        <v>257</v>
      </c>
      <c r="F82" s="8" t="s">
        <v>250</v>
      </c>
      <c r="G82" s="5">
        <v>8</v>
      </c>
      <c r="H82" s="5" t="s">
        <v>3</v>
      </c>
      <c r="I82" s="5"/>
      <c r="J82" s="5">
        <f t="shared" si="1"/>
        <v>0</v>
      </c>
    </row>
    <row r="83" spans="1:10" ht="12.75" customHeight="1">
      <c r="A83" s="5">
        <v>3</v>
      </c>
      <c r="B83" s="5">
        <v>5</v>
      </c>
      <c r="C83" s="5">
        <v>4</v>
      </c>
      <c r="D83" s="5">
        <v>1</v>
      </c>
      <c r="E83" s="5" t="s">
        <v>258</v>
      </c>
      <c r="F83" s="8" t="s">
        <v>3</v>
      </c>
      <c r="G83" s="5">
        <v>1</v>
      </c>
      <c r="H83" s="5" t="s">
        <v>3</v>
      </c>
      <c r="I83" s="5"/>
      <c r="J83" s="5">
        <f t="shared" si="1"/>
        <v>0</v>
      </c>
    </row>
    <row r="84" spans="1:10" ht="12.75" customHeight="1">
      <c r="A84" s="5">
        <v>3</v>
      </c>
      <c r="B84" s="5">
        <v>5</v>
      </c>
      <c r="C84" s="5">
        <v>4</v>
      </c>
      <c r="D84" s="5">
        <v>2</v>
      </c>
      <c r="E84" s="5" t="s">
        <v>259</v>
      </c>
      <c r="F84" s="8" t="s">
        <v>3</v>
      </c>
      <c r="G84" s="5">
        <v>1.5</v>
      </c>
      <c r="H84" s="5" t="s">
        <v>3</v>
      </c>
      <c r="I84" s="5"/>
      <c r="J84" s="5">
        <f t="shared" si="1"/>
        <v>0</v>
      </c>
    </row>
    <row r="85" spans="1:10" ht="12.75" customHeight="1">
      <c r="A85" s="5">
        <v>3</v>
      </c>
      <c r="B85" s="5">
        <v>5</v>
      </c>
      <c r="C85" s="5">
        <v>5</v>
      </c>
      <c r="D85" s="5">
        <v>1</v>
      </c>
      <c r="E85" s="5" t="s">
        <v>812</v>
      </c>
      <c r="F85" s="8" t="s">
        <v>3</v>
      </c>
      <c r="G85" s="5">
        <v>2</v>
      </c>
      <c r="H85" s="5" t="s">
        <v>3</v>
      </c>
      <c r="I85" s="5"/>
      <c r="J85" s="5">
        <f t="shared" si="1"/>
        <v>0</v>
      </c>
    </row>
    <row r="86" spans="1:10" ht="12.75" customHeight="1">
      <c r="A86" s="5">
        <v>3</v>
      </c>
      <c r="B86" s="5">
        <v>5</v>
      </c>
      <c r="C86" s="5">
        <v>6</v>
      </c>
      <c r="D86" s="5">
        <v>1</v>
      </c>
      <c r="E86" s="5" t="s">
        <v>260</v>
      </c>
      <c r="F86" s="8" t="s">
        <v>3</v>
      </c>
      <c r="G86" s="5">
        <v>2.5</v>
      </c>
      <c r="H86" s="5" t="s">
        <v>3</v>
      </c>
      <c r="I86" s="5"/>
      <c r="J86" s="5">
        <f t="shared" si="1"/>
        <v>0</v>
      </c>
    </row>
    <row r="87" spans="1:10" ht="12.75" customHeight="1">
      <c r="A87" s="5">
        <v>3</v>
      </c>
      <c r="B87" s="5">
        <v>5</v>
      </c>
      <c r="C87" s="5">
        <v>6</v>
      </c>
      <c r="D87" s="5">
        <v>2</v>
      </c>
      <c r="E87" s="5" t="s">
        <v>261</v>
      </c>
      <c r="F87" s="8" t="s">
        <v>3</v>
      </c>
      <c r="G87" s="5">
        <v>4.5</v>
      </c>
      <c r="H87" s="5" t="s">
        <v>3</v>
      </c>
      <c r="I87" s="5"/>
      <c r="J87" s="5">
        <f t="shared" si="1"/>
        <v>0</v>
      </c>
    </row>
    <row r="88" spans="1:10" ht="12.75" customHeight="1">
      <c r="A88" s="5">
        <v>3</v>
      </c>
      <c r="B88" s="5">
        <v>5</v>
      </c>
      <c r="C88" s="5">
        <v>7</v>
      </c>
      <c r="D88" s="5">
        <v>1</v>
      </c>
      <c r="E88" s="5" t="s">
        <v>262</v>
      </c>
      <c r="F88" s="8" t="s">
        <v>3</v>
      </c>
      <c r="G88" s="5">
        <v>15</v>
      </c>
      <c r="H88" s="5" t="s">
        <v>3</v>
      </c>
      <c r="I88" s="5"/>
      <c r="J88" s="5">
        <f t="shared" si="1"/>
        <v>0</v>
      </c>
    </row>
    <row r="89" spans="1:10" ht="12.75" customHeight="1">
      <c r="A89" s="5">
        <v>3</v>
      </c>
      <c r="B89" s="5">
        <v>5</v>
      </c>
      <c r="C89" s="5">
        <v>7</v>
      </c>
      <c r="D89" s="5">
        <v>2</v>
      </c>
      <c r="E89" s="5" t="s">
        <v>263</v>
      </c>
      <c r="F89" s="8" t="s">
        <v>3</v>
      </c>
      <c r="G89" s="5">
        <v>25</v>
      </c>
      <c r="H89" s="5" t="s">
        <v>3</v>
      </c>
      <c r="I89" s="5"/>
      <c r="J89" s="5">
        <f t="shared" si="1"/>
        <v>0</v>
      </c>
    </row>
    <row r="90" spans="1:10" ht="12.75" customHeight="1">
      <c r="A90" s="5">
        <v>3</v>
      </c>
      <c r="B90" s="5">
        <v>5</v>
      </c>
      <c r="C90" s="5">
        <v>7</v>
      </c>
      <c r="D90" s="5">
        <v>3</v>
      </c>
      <c r="E90" s="5" t="s">
        <v>264</v>
      </c>
      <c r="F90" s="8" t="s">
        <v>3</v>
      </c>
      <c r="G90" s="5">
        <v>35</v>
      </c>
      <c r="H90" s="5" t="s">
        <v>3</v>
      </c>
      <c r="I90" s="5"/>
      <c r="J90" s="5">
        <f t="shared" si="1"/>
        <v>0</v>
      </c>
    </row>
    <row r="91" spans="1:10" ht="12.75" customHeight="1">
      <c r="A91" s="5">
        <v>3</v>
      </c>
      <c r="B91" s="5">
        <v>6</v>
      </c>
      <c r="C91" s="5">
        <v>1</v>
      </c>
      <c r="D91" s="5">
        <v>1</v>
      </c>
      <c r="E91" s="5" t="s">
        <v>265</v>
      </c>
      <c r="F91" s="8" t="s">
        <v>266</v>
      </c>
      <c r="G91" s="5">
        <v>1.7</v>
      </c>
      <c r="H91" s="5" t="s">
        <v>769</v>
      </c>
      <c r="I91" s="5"/>
      <c r="J91" s="5">
        <f t="shared" si="1"/>
        <v>0</v>
      </c>
    </row>
    <row r="92" spans="1:10" ht="12.75" customHeight="1">
      <c r="A92" s="5">
        <v>3</v>
      </c>
      <c r="B92" s="5">
        <v>6</v>
      </c>
      <c r="C92" s="5">
        <v>2</v>
      </c>
      <c r="D92" s="5">
        <v>1</v>
      </c>
      <c r="E92" s="5" t="s">
        <v>267</v>
      </c>
      <c r="F92" s="8" t="s">
        <v>268</v>
      </c>
      <c r="G92" s="5">
        <v>0.1</v>
      </c>
      <c r="H92" s="5"/>
      <c r="I92" s="5"/>
      <c r="J92" s="5">
        <f t="shared" si="1"/>
        <v>0</v>
      </c>
    </row>
    <row r="93" spans="1:10" ht="12.75" customHeight="1">
      <c r="A93" s="5">
        <v>3</v>
      </c>
      <c r="B93" s="5">
        <v>6</v>
      </c>
      <c r="C93" s="5">
        <v>3</v>
      </c>
      <c r="D93" s="5">
        <v>1</v>
      </c>
      <c r="E93" s="5" t="s">
        <v>269</v>
      </c>
      <c r="F93" s="8" t="s">
        <v>270</v>
      </c>
      <c r="G93" s="5">
        <v>0.15</v>
      </c>
      <c r="H93" s="5" t="s">
        <v>3</v>
      </c>
      <c r="I93" s="5"/>
      <c r="J93" s="5">
        <f t="shared" si="1"/>
        <v>0</v>
      </c>
    </row>
    <row r="94" spans="1:10" ht="12.75" customHeight="1">
      <c r="A94" s="5">
        <v>3</v>
      </c>
      <c r="B94" s="5">
        <v>6</v>
      </c>
      <c r="C94" s="5">
        <v>3</v>
      </c>
      <c r="D94" s="5">
        <v>2</v>
      </c>
      <c r="E94" s="5" t="s">
        <v>271</v>
      </c>
      <c r="F94" s="8" t="s">
        <v>270</v>
      </c>
      <c r="G94" s="5">
        <v>0.7</v>
      </c>
      <c r="H94" s="5" t="s">
        <v>3</v>
      </c>
      <c r="I94" s="5"/>
      <c r="J94" s="5">
        <f t="shared" si="1"/>
        <v>0</v>
      </c>
    </row>
    <row r="95" spans="1:10" ht="12.75" customHeight="1">
      <c r="A95" s="5">
        <v>3</v>
      </c>
      <c r="B95" s="5">
        <v>6</v>
      </c>
      <c r="C95" s="5">
        <v>4</v>
      </c>
      <c r="D95" s="5">
        <v>1</v>
      </c>
      <c r="E95" s="5" t="s">
        <v>272</v>
      </c>
      <c r="F95" s="8" t="s">
        <v>273</v>
      </c>
      <c r="G95" s="5">
        <v>12</v>
      </c>
      <c r="H95" s="5" t="s">
        <v>3</v>
      </c>
      <c r="I95" s="5"/>
      <c r="J95" s="5">
        <f>G95*I95</f>
        <v>0</v>
      </c>
    </row>
    <row r="96" spans="1:10" ht="12.75" customHeight="1">
      <c r="A96" s="5">
        <v>3</v>
      </c>
      <c r="B96" s="5">
        <v>6</v>
      </c>
      <c r="C96" s="5">
        <v>4</v>
      </c>
      <c r="D96" s="5">
        <v>2</v>
      </c>
      <c r="E96" s="5" t="s">
        <v>274</v>
      </c>
      <c r="F96" s="8" t="s">
        <v>275</v>
      </c>
      <c r="G96" s="5">
        <v>18</v>
      </c>
      <c r="H96" s="5" t="s">
        <v>3</v>
      </c>
      <c r="I96" s="5"/>
      <c r="J96" s="5">
        <f aca="true" t="shared" si="2" ref="J96:J125">G96*I96</f>
        <v>0</v>
      </c>
    </row>
    <row r="97" spans="1:10" ht="12.75" customHeight="1">
      <c r="A97" s="5">
        <v>3</v>
      </c>
      <c r="B97" s="5">
        <v>6</v>
      </c>
      <c r="C97" s="5">
        <v>4</v>
      </c>
      <c r="D97" s="5">
        <v>3</v>
      </c>
      <c r="E97" s="5" t="s">
        <v>276</v>
      </c>
      <c r="F97" s="8" t="s">
        <v>3</v>
      </c>
      <c r="G97" s="5">
        <v>12</v>
      </c>
      <c r="H97" s="5" t="s">
        <v>3</v>
      </c>
      <c r="I97" s="5"/>
      <c r="J97" s="5">
        <f t="shared" si="2"/>
        <v>0</v>
      </c>
    </row>
    <row r="98" spans="1:10" ht="12.75" customHeight="1">
      <c r="A98" s="5">
        <v>3</v>
      </c>
      <c r="B98" s="5">
        <v>6</v>
      </c>
      <c r="C98" s="5">
        <v>4</v>
      </c>
      <c r="D98" s="5">
        <v>4</v>
      </c>
      <c r="E98" s="5" t="s">
        <v>277</v>
      </c>
      <c r="F98" s="8" t="s">
        <v>278</v>
      </c>
      <c r="G98" s="5">
        <v>90</v>
      </c>
      <c r="H98" s="5" t="s">
        <v>3</v>
      </c>
      <c r="I98" s="5"/>
      <c r="J98" s="5">
        <f t="shared" si="2"/>
        <v>0</v>
      </c>
    </row>
    <row r="99" spans="1:10" ht="12.75" customHeight="1">
      <c r="A99" s="5">
        <v>3</v>
      </c>
      <c r="B99" s="5">
        <v>6</v>
      </c>
      <c r="C99" s="5">
        <v>5</v>
      </c>
      <c r="D99" s="5">
        <v>1</v>
      </c>
      <c r="E99" s="5" t="s">
        <v>279</v>
      </c>
      <c r="F99" s="8" t="s">
        <v>280</v>
      </c>
      <c r="G99" s="5">
        <v>13</v>
      </c>
      <c r="H99" s="5" t="s">
        <v>3</v>
      </c>
      <c r="I99" s="5"/>
      <c r="J99" s="5">
        <f t="shared" si="2"/>
        <v>0</v>
      </c>
    </row>
    <row r="100" spans="1:10" ht="12.75" customHeight="1">
      <c r="A100" s="5">
        <v>3</v>
      </c>
      <c r="B100" s="5">
        <v>6</v>
      </c>
      <c r="C100" s="5">
        <v>5</v>
      </c>
      <c r="D100" s="5">
        <v>2</v>
      </c>
      <c r="E100" s="5" t="s">
        <v>284</v>
      </c>
      <c r="F100" s="8" t="s">
        <v>285</v>
      </c>
      <c r="G100" s="5">
        <v>95</v>
      </c>
      <c r="H100" s="5" t="s">
        <v>3</v>
      </c>
      <c r="I100" s="5"/>
      <c r="J100" s="5">
        <f t="shared" si="2"/>
        <v>0</v>
      </c>
    </row>
    <row r="101" spans="1:10" ht="12.75" customHeight="1">
      <c r="A101" s="5">
        <v>3</v>
      </c>
      <c r="B101" s="5">
        <v>6</v>
      </c>
      <c r="C101" s="5">
        <v>5</v>
      </c>
      <c r="D101" s="5">
        <v>3</v>
      </c>
      <c r="E101" s="5" t="s">
        <v>286</v>
      </c>
      <c r="F101" s="8" t="s">
        <v>287</v>
      </c>
      <c r="G101" s="5">
        <v>75</v>
      </c>
      <c r="H101" s="5" t="s">
        <v>3</v>
      </c>
      <c r="I101" s="5"/>
      <c r="J101" s="5">
        <f t="shared" si="2"/>
        <v>0</v>
      </c>
    </row>
    <row r="102" spans="1:10" ht="12.75" customHeight="1">
      <c r="A102" s="5">
        <v>3</v>
      </c>
      <c r="B102" s="5">
        <v>6</v>
      </c>
      <c r="C102" s="5">
        <v>6</v>
      </c>
      <c r="D102" s="5">
        <v>1</v>
      </c>
      <c r="E102" s="5" t="s">
        <v>281</v>
      </c>
      <c r="F102" s="8" t="s">
        <v>815</v>
      </c>
      <c r="G102" s="5">
        <v>4.5</v>
      </c>
      <c r="H102" s="5" t="s">
        <v>3</v>
      </c>
      <c r="I102" s="5"/>
      <c r="J102" s="5">
        <f t="shared" si="2"/>
        <v>0</v>
      </c>
    </row>
    <row r="103" spans="1:10" ht="12.75" customHeight="1">
      <c r="A103" s="5">
        <v>3</v>
      </c>
      <c r="B103" s="5">
        <v>6</v>
      </c>
      <c r="C103" s="5">
        <v>6</v>
      </c>
      <c r="D103" s="5">
        <v>2</v>
      </c>
      <c r="E103" s="5" t="s">
        <v>282</v>
      </c>
      <c r="F103" s="8" t="s">
        <v>816</v>
      </c>
      <c r="G103" s="5">
        <v>4</v>
      </c>
      <c r="H103" s="5" t="s">
        <v>3</v>
      </c>
      <c r="I103" s="5"/>
      <c r="J103" s="5">
        <f t="shared" si="2"/>
        <v>0</v>
      </c>
    </row>
    <row r="104" spans="1:10" ht="12.75" customHeight="1">
      <c r="A104" s="5">
        <v>3</v>
      </c>
      <c r="B104" s="5">
        <v>6</v>
      </c>
      <c r="C104" s="5">
        <v>6</v>
      </c>
      <c r="D104" s="5">
        <v>3</v>
      </c>
      <c r="E104" s="5" t="s">
        <v>283</v>
      </c>
      <c r="F104" s="8" t="s">
        <v>816</v>
      </c>
      <c r="G104" s="5">
        <v>3</v>
      </c>
      <c r="H104" s="5" t="s">
        <v>3</v>
      </c>
      <c r="I104" s="5"/>
      <c r="J104" s="5">
        <f t="shared" si="2"/>
        <v>0</v>
      </c>
    </row>
    <row r="105" spans="1:10" ht="12.75" customHeight="1">
      <c r="A105" s="5">
        <v>3</v>
      </c>
      <c r="B105" s="5">
        <v>6</v>
      </c>
      <c r="C105" s="5">
        <v>6</v>
      </c>
      <c r="D105" s="5">
        <v>4</v>
      </c>
      <c r="E105" s="5" t="s">
        <v>813</v>
      </c>
      <c r="F105" s="8" t="s">
        <v>814</v>
      </c>
      <c r="G105" s="5">
        <v>7</v>
      </c>
      <c r="H105" s="5" t="s">
        <v>3</v>
      </c>
      <c r="I105" s="5"/>
      <c r="J105" s="5">
        <f t="shared" si="2"/>
        <v>0</v>
      </c>
    </row>
    <row r="106" spans="1:10" ht="12.75" customHeight="1">
      <c r="A106" s="5">
        <v>3</v>
      </c>
      <c r="B106" s="5">
        <v>6</v>
      </c>
      <c r="C106" s="5">
        <v>7</v>
      </c>
      <c r="D106" s="5">
        <v>1</v>
      </c>
      <c r="E106" s="5" t="s">
        <v>288</v>
      </c>
      <c r="F106" s="8" t="s">
        <v>3</v>
      </c>
      <c r="G106" s="5">
        <v>0.5</v>
      </c>
      <c r="H106" s="5" t="s">
        <v>3</v>
      </c>
      <c r="I106" s="5"/>
      <c r="J106" s="5">
        <f t="shared" si="2"/>
        <v>0</v>
      </c>
    </row>
    <row r="107" spans="1:10" ht="12.75" customHeight="1">
      <c r="A107" s="5">
        <v>3</v>
      </c>
      <c r="B107" s="5">
        <v>6</v>
      </c>
      <c r="C107" s="5">
        <v>7</v>
      </c>
      <c r="D107" s="5">
        <v>2</v>
      </c>
      <c r="E107" s="5" t="s">
        <v>289</v>
      </c>
      <c r="F107" s="8" t="s">
        <v>3</v>
      </c>
      <c r="G107" s="5">
        <v>0.4</v>
      </c>
      <c r="H107" s="5" t="s">
        <v>3</v>
      </c>
      <c r="I107" s="5"/>
      <c r="J107" s="5">
        <f t="shared" si="2"/>
        <v>0</v>
      </c>
    </row>
    <row r="108" spans="1:10" ht="12.75" customHeight="1">
      <c r="A108" s="5">
        <v>3</v>
      </c>
      <c r="B108" s="5">
        <v>6</v>
      </c>
      <c r="C108" s="5">
        <v>7</v>
      </c>
      <c r="D108" s="5">
        <v>3</v>
      </c>
      <c r="E108" s="5" t="s">
        <v>290</v>
      </c>
      <c r="F108" s="8" t="s">
        <v>3</v>
      </c>
      <c r="G108" s="5">
        <v>1.4</v>
      </c>
      <c r="H108" s="5" t="s">
        <v>3</v>
      </c>
      <c r="I108" s="5"/>
      <c r="J108" s="5">
        <f t="shared" si="2"/>
        <v>0</v>
      </c>
    </row>
    <row r="109" spans="1:10" ht="12.75" customHeight="1">
      <c r="A109" s="5">
        <v>3</v>
      </c>
      <c r="B109" s="5">
        <v>6</v>
      </c>
      <c r="C109" s="5">
        <v>8</v>
      </c>
      <c r="D109" s="5">
        <v>1</v>
      </c>
      <c r="E109" s="5" t="s">
        <v>291</v>
      </c>
      <c r="F109" s="8" t="s">
        <v>292</v>
      </c>
      <c r="G109" s="5">
        <v>0.7</v>
      </c>
      <c r="H109" s="5" t="s">
        <v>3</v>
      </c>
      <c r="I109" s="5"/>
      <c r="J109" s="5">
        <f t="shared" si="2"/>
        <v>0</v>
      </c>
    </row>
    <row r="110" spans="1:10" ht="12.75" customHeight="1">
      <c r="A110" s="5">
        <v>3</v>
      </c>
      <c r="B110" s="5">
        <v>6</v>
      </c>
      <c r="C110" s="5">
        <v>8</v>
      </c>
      <c r="D110" s="5">
        <v>2</v>
      </c>
      <c r="E110" s="5" t="s">
        <v>293</v>
      </c>
      <c r="F110" s="8" t="s">
        <v>729</v>
      </c>
      <c r="G110" s="5">
        <v>0.3</v>
      </c>
      <c r="H110" s="5" t="s">
        <v>3</v>
      </c>
      <c r="I110" s="5"/>
      <c r="J110" s="5">
        <f t="shared" si="2"/>
        <v>0</v>
      </c>
    </row>
    <row r="111" spans="1:10" ht="12.75" customHeight="1">
      <c r="A111" s="5">
        <v>3</v>
      </c>
      <c r="B111" s="5">
        <v>6</v>
      </c>
      <c r="C111" s="5">
        <v>8</v>
      </c>
      <c r="D111" s="5">
        <v>3</v>
      </c>
      <c r="E111" s="5" t="s">
        <v>876</v>
      </c>
      <c r="F111" s="8" t="s">
        <v>729</v>
      </c>
      <c r="G111" s="5">
        <v>0.5</v>
      </c>
      <c r="H111" s="5" t="s">
        <v>3</v>
      </c>
      <c r="I111" s="5"/>
      <c r="J111" s="5">
        <f t="shared" si="2"/>
        <v>0</v>
      </c>
    </row>
    <row r="112" spans="1:10" ht="12.75" customHeight="1">
      <c r="A112" s="5">
        <v>3</v>
      </c>
      <c r="B112" s="5">
        <v>6</v>
      </c>
      <c r="C112" s="5">
        <v>9</v>
      </c>
      <c r="D112" s="5">
        <v>1</v>
      </c>
      <c r="E112" s="5" t="s">
        <v>297</v>
      </c>
      <c r="F112" s="8" t="s">
        <v>3</v>
      </c>
      <c r="G112" s="5">
        <v>0.6</v>
      </c>
      <c r="H112" s="5" t="s">
        <v>3</v>
      </c>
      <c r="I112" s="5"/>
      <c r="J112" s="5">
        <f t="shared" si="2"/>
        <v>0</v>
      </c>
    </row>
    <row r="113" spans="1:10" ht="12.75" customHeight="1">
      <c r="A113" s="5">
        <v>3</v>
      </c>
      <c r="B113" s="5">
        <v>6</v>
      </c>
      <c r="C113" s="5">
        <v>9</v>
      </c>
      <c r="D113" s="5">
        <v>2</v>
      </c>
      <c r="E113" s="5" t="s">
        <v>298</v>
      </c>
      <c r="F113" s="8" t="s">
        <v>3</v>
      </c>
      <c r="G113" s="5">
        <v>1.2</v>
      </c>
      <c r="H113" s="5" t="s">
        <v>3</v>
      </c>
      <c r="I113" s="5"/>
      <c r="J113" s="5">
        <f t="shared" si="2"/>
        <v>0</v>
      </c>
    </row>
    <row r="114" spans="1:10" ht="12.75" customHeight="1">
      <c r="A114" s="5">
        <v>3</v>
      </c>
      <c r="B114" s="5">
        <v>6</v>
      </c>
      <c r="C114" s="5">
        <v>10</v>
      </c>
      <c r="D114" s="5">
        <v>1</v>
      </c>
      <c r="E114" s="5" t="s">
        <v>299</v>
      </c>
      <c r="F114" s="8" t="s">
        <v>300</v>
      </c>
      <c r="G114" s="5">
        <v>0.3</v>
      </c>
      <c r="H114" s="5" t="s">
        <v>3</v>
      </c>
      <c r="I114" s="5"/>
      <c r="J114" s="5">
        <f t="shared" si="2"/>
        <v>0</v>
      </c>
    </row>
    <row r="115" spans="1:10" ht="12.75" customHeight="1">
      <c r="A115" s="5">
        <v>3</v>
      </c>
      <c r="B115" s="5">
        <v>6</v>
      </c>
      <c r="C115" s="5">
        <v>10</v>
      </c>
      <c r="D115" s="5">
        <v>2</v>
      </c>
      <c r="E115" s="5" t="s">
        <v>301</v>
      </c>
      <c r="F115" s="8" t="s">
        <v>300</v>
      </c>
      <c r="G115" s="5">
        <v>0.6</v>
      </c>
      <c r="H115" s="5" t="s">
        <v>3</v>
      </c>
      <c r="I115" s="5"/>
      <c r="J115" s="5">
        <f t="shared" si="2"/>
        <v>0</v>
      </c>
    </row>
    <row r="116" spans="1:10" ht="12.75" customHeight="1">
      <c r="A116" s="5">
        <v>3</v>
      </c>
      <c r="B116" s="5">
        <v>6</v>
      </c>
      <c r="C116" s="5">
        <v>10</v>
      </c>
      <c r="D116" s="5">
        <v>3</v>
      </c>
      <c r="E116" s="5" t="s">
        <v>302</v>
      </c>
      <c r="F116" s="8" t="s">
        <v>3</v>
      </c>
      <c r="G116" s="5">
        <v>0.1</v>
      </c>
      <c r="H116" s="5" t="s">
        <v>3</v>
      </c>
      <c r="I116" s="5"/>
      <c r="J116" s="5">
        <f t="shared" si="2"/>
        <v>0</v>
      </c>
    </row>
    <row r="117" spans="1:10" ht="12.75" customHeight="1">
      <c r="A117" s="5">
        <v>3</v>
      </c>
      <c r="B117" s="5">
        <v>7</v>
      </c>
      <c r="C117" s="5">
        <v>11</v>
      </c>
      <c r="D117" s="5">
        <v>1</v>
      </c>
      <c r="E117" s="5" t="s">
        <v>303</v>
      </c>
      <c r="F117" s="8"/>
      <c r="G117" s="5">
        <v>20</v>
      </c>
      <c r="H117" s="5"/>
      <c r="I117" s="5"/>
      <c r="J117" s="5">
        <f t="shared" si="2"/>
        <v>0</v>
      </c>
    </row>
    <row r="118" spans="1:10" ht="12.75" customHeight="1">
      <c r="A118" s="5">
        <v>3</v>
      </c>
      <c r="B118" s="5">
        <v>7</v>
      </c>
      <c r="C118" s="5">
        <v>11</v>
      </c>
      <c r="D118" s="5">
        <v>2</v>
      </c>
      <c r="E118" s="5" t="s">
        <v>304</v>
      </c>
      <c r="F118" s="8"/>
      <c r="G118" s="5">
        <v>12.5</v>
      </c>
      <c r="H118" s="5" t="s">
        <v>305</v>
      </c>
      <c r="I118" s="5"/>
      <c r="J118" s="5">
        <f t="shared" si="2"/>
        <v>0</v>
      </c>
    </row>
    <row r="119" spans="1:10" ht="12.75" customHeight="1">
      <c r="A119" s="5">
        <v>3</v>
      </c>
      <c r="B119" s="5">
        <v>7</v>
      </c>
      <c r="C119" s="5">
        <v>11</v>
      </c>
      <c r="D119" s="5">
        <v>3</v>
      </c>
      <c r="E119" s="5" t="s">
        <v>306</v>
      </c>
      <c r="F119" s="8"/>
      <c r="G119" s="5">
        <v>18</v>
      </c>
      <c r="H119" s="5" t="s">
        <v>307</v>
      </c>
      <c r="I119" s="5"/>
      <c r="J119" s="5">
        <f t="shared" si="2"/>
        <v>0</v>
      </c>
    </row>
    <row r="120" spans="1:10" ht="12.75" customHeight="1">
      <c r="A120" s="5">
        <v>3</v>
      </c>
      <c r="B120" s="5">
        <v>7</v>
      </c>
      <c r="C120" s="5">
        <v>11</v>
      </c>
      <c r="D120" s="5">
        <v>4</v>
      </c>
      <c r="E120" s="5" t="s">
        <v>308</v>
      </c>
      <c r="F120" s="8"/>
      <c r="G120" s="5">
        <v>10.5</v>
      </c>
      <c r="H120" s="5"/>
      <c r="I120" s="5"/>
      <c r="J120" s="5">
        <f t="shared" si="2"/>
        <v>0</v>
      </c>
    </row>
    <row r="121" spans="1:10" ht="12.75" customHeight="1">
      <c r="A121" s="5">
        <v>3</v>
      </c>
      <c r="B121" s="5">
        <v>7</v>
      </c>
      <c r="C121" s="5">
        <v>11</v>
      </c>
      <c r="D121" s="5">
        <v>5</v>
      </c>
      <c r="E121" s="5" t="s">
        <v>309</v>
      </c>
      <c r="F121" s="8"/>
      <c r="G121" s="5">
        <v>9</v>
      </c>
      <c r="H121" s="5"/>
      <c r="I121" s="5"/>
      <c r="J121" s="5">
        <f t="shared" si="2"/>
        <v>0</v>
      </c>
    </row>
    <row r="122" spans="1:10" ht="12.75" customHeight="1">
      <c r="A122" s="5">
        <v>3</v>
      </c>
      <c r="B122" s="5">
        <v>7</v>
      </c>
      <c r="C122" s="5">
        <v>11</v>
      </c>
      <c r="D122" s="5">
        <v>6</v>
      </c>
      <c r="E122" s="5" t="s">
        <v>310</v>
      </c>
      <c r="F122" s="8"/>
      <c r="G122" s="5">
        <v>4</v>
      </c>
      <c r="H122" s="5"/>
      <c r="I122" s="5"/>
      <c r="J122" s="5">
        <f t="shared" si="2"/>
        <v>0</v>
      </c>
    </row>
    <row r="123" spans="1:10" ht="12.75" customHeight="1">
      <c r="A123" s="5">
        <v>3</v>
      </c>
      <c r="B123" s="5">
        <v>7</v>
      </c>
      <c r="C123" s="5">
        <v>11</v>
      </c>
      <c r="D123" s="5">
        <v>7</v>
      </c>
      <c r="E123" s="5" t="s">
        <v>311</v>
      </c>
      <c r="F123" s="8"/>
      <c r="G123" s="5">
        <v>12</v>
      </c>
      <c r="H123" s="5"/>
      <c r="I123" s="5"/>
      <c r="J123" s="5">
        <f t="shared" si="2"/>
        <v>0</v>
      </c>
    </row>
    <row r="124" spans="1:10" ht="12.75" customHeight="1">
      <c r="A124" s="5">
        <v>3</v>
      </c>
      <c r="B124" s="5">
        <v>7</v>
      </c>
      <c r="C124" s="5">
        <v>11</v>
      </c>
      <c r="D124" s="5">
        <v>8</v>
      </c>
      <c r="E124" s="5" t="s">
        <v>312</v>
      </c>
      <c r="F124" s="8"/>
      <c r="G124" s="5">
        <v>2</v>
      </c>
      <c r="H124" s="5"/>
      <c r="I124" s="5"/>
      <c r="J124" s="5">
        <f t="shared" si="2"/>
        <v>0</v>
      </c>
    </row>
    <row r="125" spans="1:10" ht="12.75" customHeight="1">
      <c r="A125" s="5">
        <v>3</v>
      </c>
      <c r="B125" s="5">
        <v>7</v>
      </c>
      <c r="C125" s="5">
        <v>11</v>
      </c>
      <c r="D125" s="5">
        <v>9</v>
      </c>
      <c r="E125" s="5" t="s">
        <v>313</v>
      </c>
      <c r="F125" s="8"/>
      <c r="G125" s="5">
        <v>2.5</v>
      </c>
      <c r="H125" s="5"/>
      <c r="I125" s="5"/>
      <c r="J125" s="5">
        <f t="shared" si="2"/>
        <v>0</v>
      </c>
    </row>
    <row r="126" spans="1:10" ht="12.75" customHeight="1">
      <c r="A126" s="5">
        <v>3</v>
      </c>
      <c r="B126" s="5">
        <v>7</v>
      </c>
      <c r="C126" s="5">
        <v>11</v>
      </c>
      <c r="D126" s="5">
        <v>10</v>
      </c>
      <c r="E126" s="5" t="s">
        <v>314</v>
      </c>
      <c r="F126" s="8"/>
      <c r="G126" s="5">
        <v>4.5</v>
      </c>
      <c r="H126" s="5"/>
      <c r="I126" s="5"/>
      <c r="J126" s="5">
        <f>G126*I126</f>
        <v>0</v>
      </c>
    </row>
    <row r="127" spans="1:10" ht="12.75" customHeight="1">
      <c r="A127" s="5">
        <v>3</v>
      </c>
      <c r="B127" s="5">
        <v>7</v>
      </c>
      <c r="C127" s="5">
        <v>12</v>
      </c>
      <c r="D127" s="5">
        <v>1</v>
      </c>
      <c r="E127" s="5" t="s">
        <v>315</v>
      </c>
      <c r="F127" s="8"/>
      <c r="G127" s="5">
        <v>1.2</v>
      </c>
      <c r="H127" s="5"/>
      <c r="I127" s="5"/>
      <c r="J127" s="5">
        <f aca="true" t="shared" si="3" ref="J127:J132">G127*I127</f>
        <v>0</v>
      </c>
    </row>
    <row r="128" spans="1:10" ht="12.75" customHeight="1">
      <c r="A128" s="5">
        <v>3</v>
      </c>
      <c r="B128" s="5">
        <v>7</v>
      </c>
      <c r="C128" s="5">
        <v>13</v>
      </c>
      <c r="D128" s="5">
        <v>1</v>
      </c>
      <c r="E128" s="5" t="s">
        <v>316</v>
      </c>
      <c r="F128" s="8">
        <v>14811</v>
      </c>
      <c r="G128" s="5">
        <v>16</v>
      </c>
      <c r="H128" s="5"/>
      <c r="I128" s="5"/>
      <c r="J128" s="5">
        <f t="shared" si="3"/>
        <v>0</v>
      </c>
    </row>
    <row r="129" spans="1:10" ht="12.75" customHeight="1">
      <c r="A129" s="5">
        <v>3</v>
      </c>
      <c r="B129" s="5">
        <v>7</v>
      </c>
      <c r="C129" s="5">
        <v>13</v>
      </c>
      <c r="D129" s="5">
        <v>2</v>
      </c>
      <c r="E129" s="5" t="s">
        <v>317</v>
      </c>
      <c r="F129" s="8">
        <v>14811</v>
      </c>
      <c r="G129" s="5">
        <v>24</v>
      </c>
      <c r="H129" s="5"/>
      <c r="I129" s="5"/>
      <c r="J129" s="5">
        <f t="shared" si="3"/>
        <v>0</v>
      </c>
    </row>
    <row r="130" spans="1:10" ht="12.75" customHeight="1">
      <c r="A130" s="5">
        <v>3</v>
      </c>
      <c r="B130" s="5">
        <v>7</v>
      </c>
      <c r="C130" s="5">
        <v>13</v>
      </c>
      <c r="D130" s="5">
        <v>3</v>
      </c>
      <c r="E130" s="5" t="s">
        <v>318</v>
      </c>
      <c r="F130" s="8">
        <v>14811</v>
      </c>
      <c r="G130" s="5">
        <v>40</v>
      </c>
      <c r="H130" s="5"/>
      <c r="I130" s="5"/>
      <c r="J130" s="5">
        <f t="shared" si="3"/>
        <v>0</v>
      </c>
    </row>
    <row r="131" spans="1:10" ht="12.75" customHeight="1">
      <c r="A131" s="5">
        <v>3</v>
      </c>
      <c r="B131" s="5">
        <v>7</v>
      </c>
      <c r="C131" s="5">
        <v>13</v>
      </c>
      <c r="D131" s="5">
        <v>4</v>
      </c>
      <c r="E131" s="5" t="s">
        <v>319</v>
      </c>
      <c r="F131" s="8">
        <v>14811</v>
      </c>
      <c r="G131" s="5">
        <v>71</v>
      </c>
      <c r="H131" s="5"/>
      <c r="I131" s="5"/>
      <c r="J131" s="5">
        <f t="shared" si="3"/>
        <v>0</v>
      </c>
    </row>
    <row r="132" spans="1:10" ht="12.75" customHeight="1">
      <c r="A132" s="5">
        <v>3</v>
      </c>
      <c r="B132" s="5">
        <v>7</v>
      </c>
      <c r="C132" s="5">
        <v>13</v>
      </c>
      <c r="D132" s="5">
        <v>5</v>
      </c>
      <c r="E132" s="5" t="s">
        <v>320</v>
      </c>
      <c r="F132" s="8">
        <v>14811</v>
      </c>
      <c r="G132" s="5">
        <v>87</v>
      </c>
      <c r="H132" s="5"/>
      <c r="I132" s="5"/>
      <c r="J132" s="5">
        <f t="shared" si="3"/>
        <v>0</v>
      </c>
    </row>
    <row r="134" spans="1:10" ht="13.5">
      <c r="A134" s="11"/>
      <c r="B134" s="11"/>
      <c r="C134" s="11"/>
      <c r="D134" s="11"/>
      <c r="E134" s="11"/>
      <c r="H134" s="10" t="s">
        <v>882</v>
      </c>
      <c r="J134" s="12">
        <f>SUM(J11:J132)</f>
        <v>0</v>
      </c>
    </row>
    <row r="135" spans="1:5" ht="13.5">
      <c r="A135" s="11"/>
      <c r="B135" s="11"/>
      <c r="C135" s="11"/>
      <c r="D135" s="11"/>
      <c r="E135" s="11"/>
    </row>
    <row r="136" spans="1:5" ht="13.5">
      <c r="A136" s="11"/>
      <c r="B136" s="11"/>
      <c r="C136" s="11"/>
      <c r="D136" s="11"/>
      <c r="E136" s="11"/>
    </row>
    <row r="137" spans="1:5" ht="13.5">
      <c r="A137" s="11"/>
      <c r="B137" s="11"/>
      <c r="C137" s="11"/>
      <c r="D137" s="11"/>
      <c r="E137" s="11"/>
    </row>
    <row r="138" spans="1:5" ht="13.5">
      <c r="A138" s="11"/>
      <c r="B138" s="11"/>
      <c r="E138" s="11"/>
    </row>
    <row r="139" spans="1:5" ht="13.5">
      <c r="A139" s="11"/>
      <c r="B139" s="11"/>
      <c r="E139" s="11"/>
    </row>
    <row r="140" spans="1:5" ht="13.5">
      <c r="A140" s="11"/>
      <c r="B140" s="11"/>
      <c r="E140" s="11"/>
    </row>
    <row r="141" spans="1:5" ht="13.5">
      <c r="A141" s="11"/>
      <c r="B141" s="11"/>
      <c r="E141" s="11"/>
    </row>
  </sheetData>
  <sheetProtection/>
  <mergeCells count="1">
    <mergeCell ref="A10:D10"/>
  </mergeCells>
  <printOptions/>
  <pageMargins left="0.23" right="0.25" top="0.83" bottom="0.77" header="0.4921259845" footer="0.4921259845"/>
  <pageSetup horizontalDpi="600" verticalDpi="600" orientation="landscape" paperSize="9" r:id="rId1"/>
  <headerFooter alignWithMargins="0">
    <oddHeader>&amp;LDIN-FNFW-NA 031-04-09-01 AK 
"Liste – Beladungsgewichte – Feuerwehrfahrzeuge"&amp;C&amp;"Arial,Fett"&amp;12Gruppe 3  Schläuche, Armaturen und Zubehör&amp;RBeladungsgewichte bei Feuerwehrfahrzeugen
1. Fassung; Stand: 2008-11-26</oddHeader>
    <oddFooter>&amp;L&amp;F&amp;RSeite: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94" zoomScaleNormal="94" zoomScalePageLayoutView="0" workbookViewId="0" topLeftCell="A1">
      <selection activeCell="A1" sqref="A1"/>
    </sheetView>
  </sheetViews>
  <sheetFormatPr defaultColWidth="11.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00390625" style="0" bestFit="1" customWidth="1"/>
  </cols>
  <sheetData>
    <row r="1" spans="1:5" ht="13.5">
      <c r="A1" s="11" t="s">
        <v>899</v>
      </c>
      <c r="B1" s="11"/>
      <c r="C1" s="11"/>
      <c r="D1" s="11"/>
      <c r="E1" s="11"/>
    </row>
    <row r="2" spans="1:5" ht="13.5">
      <c r="A2" s="11">
        <v>4</v>
      </c>
      <c r="B2" s="11">
        <v>1</v>
      </c>
      <c r="C2" s="11"/>
      <c r="D2" s="11"/>
      <c r="E2" s="11" t="s">
        <v>893</v>
      </c>
    </row>
    <row r="3" spans="1:5" ht="13.5">
      <c r="A3" s="11">
        <v>4</v>
      </c>
      <c r="B3" s="11">
        <v>2</v>
      </c>
      <c r="C3" s="11"/>
      <c r="D3" s="11"/>
      <c r="E3" s="11" t="s">
        <v>894</v>
      </c>
    </row>
    <row r="4" spans="1:5" ht="13.5">
      <c r="A4" s="11">
        <v>4</v>
      </c>
      <c r="B4" s="11">
        <v>3</v>
      </c>
      <c r="C4" s="11"/>
      <c r="D4" s="11"/>
      <c r="E4" s="11" t="s">
        <v>895</v>
      </c>
    </row>
    <row r="5" spans="1:5" ht="13.5">
      <c r="A5" s="11">
        <v>4</v>
      </c>
      <c r="B5" s="11">
        <v>4</v>
      </c>
      <c r="E5" s="11" t="s">
        <v>896</v>
      </c>
    </row>
    <row r="6" spans="1:5" ht="13.5">
      <c r="A6" s="11">
        <v>4</v>
      </c>
      <c r="B6" s="11">
        <v>5</v>
      </c>
      <c r="E6" s="11" t="s">
        <v>897</v>
      </c>
    </row>
    <row r="7" spans="1:5" ht="13.5">
      <c r="A7" s="11">
        <v>4</v>
      </c>
      <c r="B7" s="11">
        <v>6</v>
      </c>
      <c r="E7" s="11" t="s">
        <v>898</v>
      </c>
    </row>
    <row r="9" spans="1:10" ht="12.75" customHeight="1">
      <c r="A9" s="25" t="s">
        <v>0</v>
      </c>
      <c r="B9" s="25"/>
      <c r="C9" s="25"/>
      <c r="D9" s="25"/>
      <c r="E9" s="1" t="s">
        <v>737</v>
      </c>
      <c r="F9" s="1" t="s">
        <v>1</v>
      </c>
      <c r="G9" s="1" t="s">
        <v>44</v>
      </c>
      <c r="H9" s="1" t="s">
        <v>2</v>
      </c>
      <c r="I9" s="1" t="s">
        <v>877</v>
      </c>
      <c r="J9" s="1" t="s">
        <v>44</v>
      </c>
    </row>
    <row r="10" spans="1:10" ht="12.75" customHeight="1">
      <c r="A10" s="3">
        <v>4</v>
      </c>
      <c r="B10" s="3">
        <v>1</v>
      </c>
      <c r="C10" s="3">
        <v>1</v>
      </c>
      <c r="D10" s="3">
        <v>1</v>
      </c>
      <c r="E10" s="4" t="s">
        <v>321</v>
      </c>
      <c r="F10" s="6" t="s">
        <v>322</v>
      </c>
      <c r="G10" s="3">
        <v>100</v>
      </c>
      <c r="H10" s="4" t="s">
        <v>3</v>
      </c>
      <c r="I10" s="5"/>
      <c r="J10" s="5">
        <f>G10*I10</f>
        <v>0</v>
      </c>
    </row>
    <row r="11" spans="1:10" ht="12.75" customHeight="1">
      <c r="A11" s="3">
        <v>4</v>
      </c>
      <c r="B11" s="3">
        <v>1</v>
      </c>
      <c r="C11" s="3">
        <v>1</v>
      </c>
      <c r="D11" s="3">
        <v>2</v>
      </c>
      <c r="E11" s="4" t="s">
        <v>323</v>
      </c>
      <c r="F11" s="6" t="s">
        <v>322</v>
      </c>
      <c r="G11" s="3">
        <v>80</v>
      </c>
      <c r="H11" s="4" t="s">
        <v>3</v>
      </c>
      <c r="I11" s="5"/>
      <c r="J11" s="5">
        <f aca="true" t="shared" si="0" ref="J11:J40">G11*I11</f>
        <v>0</v>
      </c>
    </row>
    <row r="12" spans="1:10" ht="12.75" customHeight="1">
      <c r="A12" s="3">
        <v>4</v>
      </c>
      <c r="B12" s="3">
        <v>1</v>
      </c>
      <c r="C12" s="3">
        <v>2</v>
      </c>
      <c r="D12" s="3">
        <v>1</v>
      </c>
      <c r="E12" s="4" t="s">
        <v>326</v>
      </c>
      <c r="F12" s="6" t="s">
        <v>322</v>
      </c>
      <c r="G12" s="3">
        <v>50</v>
      </c>
      <c r="H12" s="4" t="s">
        <v>3</v>
      </c>
      <c r="I12" s="5"/>
      <c r="J12" s="5">
        <f t="shared" si="0"/>
        <v>0</v>
      </c>
    </row>
    <row r="13" spans="1:10" ht="12.75" customHeight="1">
      <c r="A13" s="3">
        <v>4</v>
      </c>
      <c r="B13" s="3">
        <v>1</v>
      </c>
      <c r="C13" s="3">
        <v>2</v>
      </c>
      <c r="D13" s="3">
        <v>2</v>
      </c>
      <c r="E13" s="4" t="s">
        <v>324</v>
      </c>
      <c r="F13" s="6" t="s">
        <v>322</v>
      </c>
      <c r="G13" s="3">
        <v>12.5</v>
      </c>
      <c r="H13" s="4" t="s">
        <v>3</v>
      </c>
      <c r="I13" s="5"/>
      <c r="J13" s="5">
        <f t="shared" si="0"/>
        <v>0</v>
      </c>
    </row>
    <row r="14" spans="1:10" ht="12.75" customHeight="1">
      <c r="A14" s="3">
        <v>4</v>
      </c>
      <c r="B14" s="3">
        <v>1</v>
      </c>
      <c r="C14" s="3">
        <v>2</v>
      </c>
      <c r="D14" s="3">
        <v>3</v>
      </c>
      <c r="E14" s="4" t="s">
        <v>325</v>
      </c>
      <c r="F14" s="6" t="s">
        <v>322</v>
      </c>
      <c r="G14" s="3">
        <v>4</v>
      </c>
      <c r="H14" s="4" t="s">
        <v>3</v>
      </c>
      <c r="I14" s="5"/>
      <c r="J14" s="5">
        <f t="shared" si="0"/>
        <v>0</v>
      </c>
    </row>
    <row r="15" spans="1:10" ht="12.75" customHeight="1">
      <c r="A15" s="3">
        <v>4</v>
      </c>
      <c r="B15" s="3">
        <v>1</v>
      </c>
      <c r="C15" s="3">
        <v>2</v>
      </c>
      <c r="D15" s="3">
        <v>4</v>
      </c>
      <c r="E15" s="4" t="s">
        <v>329</v>
      </c>
      <c r="F15" s="8" t="s">
        <v>322</v>
      </c>
      <c r="G15" s="3">
        <v>40</v>
      </c>
      <c r="H15" s="5" t="s">
        <v>3</v>
      </c>
      <c r="I15" s="5"/>
      <c r="J15" s="5">
        <f t="shared" si="0"/>
        <v>0</v>
      </c>
    </row>
    <row r="16" spans="1:10" ht="12.75" customHeight="1">
      <c r="A16" s="3">
        <v>4</v>
      </c>
      <c r="B16" s="3">
        <v>1</v>
      </c>
      <c r="C16" s="3">
        <v>2</v>
      </c>
      <c r="D16" s="3">
        <v>5</v>
      </c>
      <c r="E16" s="4" t="s">
        <v>327</v>
      </c>
      <c r="F16" s="8" t="s">
        <v>322</v>
      </c>
      <c r="G16" s="3">
        <v>10</v>
      </c>
      <c r="H16" s="5" t="s">
        <v>3</v>
      </c>
      <c r="I16" s="5"/>
      <c r="J16" s="5">
        <f t="shared" si="0"/>
        <v>0</v>
      </c>
    </row>
    <row r="17" spans="1:10" ht="12.75" customHeight="1">
      <c r="A17" s="3">
        <v>4</v>
      </c>
      <c r="B17" s="3">
        <v>1</v>
      </c>
      <c r="C17" s="3">
        <v>2</v>
      </c>
      <c r="D17" s="3">
        <v>6</v>
      </c>
      <c r="E17" s="4" t="s">
        <v>328</v>
      </c>
      <c r="F17" s="8" t="s">
        <v>322</v>
      </c>
      <c r="G17" s="3">
        <v>3</v>
      </c>
      <c r="H17" s="5" t="s">
        <v>3</v>
      </c>
      <c r="I17" s="5"/>
      <c r="J17" s="5">
        <f t="shared" si="0"/>
        <v>0</v>
      </c>
    </row>
    <row r="18" spans="1:10" ht="12.75" customHeight="1">
      <c r="A18" s="3">
        <v>4</v>
      </c>
      <c r="B18" s="3">
        <v>1</v>
      </c>
      <c r="C18" s="3">
        <v>3</v>
      </c>
      <c r="D18" s="3">
        <v>1</v>
      </c>
      <c r="E18" s="4" t="s">
        <v>330</v>
      </c>
      <c r="F18" s="6" t="s">
        <v>322</v>
      </c>
      <c r="G18" s="3">
        <v>10</v>
      </c>
      <c r="H18" s="4" t="s">
        <v>3</v>
      </c>
      <c r="I18" s="5"/>
      <c r="J18" s="5">
        <f t="shared" si="0"/>
        <v>0</v>
      </c>
    </row>
    <row r="19" spans="1:10" ht="12.75" customHeight="1">
      <c r="A19" s="3">
        <v>4</v>
      </c>
      <c r="B19" s="3">
        <v>1</v>
      </c>
      <c r="C19" s="3">
        <v>4</v>
      </c>
      <c r="D19" s="3">
        <v>1</v>
      </c>
      <c r="E19" s="4" t="s">
        <v>331</v>
      </c>
      <c r="F19" s="6" t="s">
        <v>322</v>
      </c>
      <c r="G19" s="3">
        <v>12</v>
      </c>
      <c r="H19" s="4" t="s">
        <v>3</v>
      </c>
      <c r="I19" s="5"/>
      <c r="J19" s="5">
        <f t="shared" si="0"/>
        <v>0</v>
      </c>
    </row>
    <row r="20" spans="1:10" ht="12.75" customHeight="1">
      <c r="A20" s="3">
        <v>4</v>
      </c>
      <c r="B20" s="3">
        <v>1</v>
      </c>
      <c r="C20" s="3">
        <v>4</v>
      </c>
      <c r="D20" s="3">
        <v>2</v>
      </c>
      <c r="E20" s="4" t="s">
        <v>332</v>
      </c>
      <c r="F20" s="6" t="s">
        <v>322</v>
      </c>
      <c r="G20" s="3">
        <v>11</v>
      </c>
      <c r="H20" s="4" t="s">
        <v>3</v>
      </c>
      <c r="I20" s="5"/>
      <c r="J20" s="5">
        <f t="shared" si="0"/>
        <v>0</v>
      </c>
    </row>
    <row r="21" spans="1:10" ht="12.75" customHeight="1">
      <c r="A21" s="3">
        <v>4</v>
      </c>
      <c r="B21" s="3">
        <v>1</v>
      </c>
      <c r="C21" s="3">
        <v>5</v>
      </c>
      <c r="D21" s="3">
        <v>1</v>
      </c>
      <c r="E21" s="4" t="s">
        <v>333</v>
      </c>
      <c r="F21" s="6" t="s">
        <v>3</v>
      </c>
      <c r="G21" s="3">
        <v>10</v>
      </c>
      <c r="H21" s="4" t="s">
        <v>3</v>
      </c>
      <c r="I21" s="5"/>
      <c r="J21" s="5">
        <f t="shared" si="0"/>
        <v>0</v>
      </c>
    </row>
    <row r="22" spans="1:10" ht="12.75" customHeight="1">
      <c r="A22" s="3">
        <v>4</v>
      </c>
      <c r="B22" s="3">
        <v>1</v>
      </c>
      <c r="C22" s="3">
        <v>5</v>
      </c>
      <c r="D22" s="3">
        <v>2</v>
      </c>
      <c r="E22" s="4" t="s">
        <v>334</v>
      </c>
      <c r="F22" s="6" t="s">
        <v>3</v>
      </c>
      <c r="G22" s="3">
        <v>8</v>
      </c>
      <c r="H22" s="4" t="s">
        <v>3</v>
      </c>
      <c r="I22" s="5"/>
      <c r="J22" s="5">
        <f t="shared" si="0"/>
        <v>0</v>
      </c>
    </row>
    <row r="23" spans="1:10" ht="12.75" customHeight="1">
      <c r="A23" s="3">
        <v>4</v>
      </c>
      <c r="B23" s="3">
        <v>1</v>
      </c>
      <c r="C23" s="3">
        <v>6</v>
      </c>
      <c r="D23" s="3">
        <v>1</v>
      </c>
      <c r="E23" s="4" t="s">
        <v>335</v>
      </c>
      <c r="F23" s="6" t="s">
        <v>322</v>
      </c>
      <c r="G23" s="3">
        <v>25</v>
      </c>
      <c r="H23" s="4" t="s">
        <v>3</v>
      </c>
      <c r="I23" s="5"/>
      <c r="J23" s="5">
        <f t="shared" si="0"/>
        <v>0</v>
      </c>
    </row>
    <row r="24" spans="1:10" ht="12.75" customHeight="1">
      <c r="A24" s="3">
        <v>4</v>
      </c>
      <c r="B24" s="3">
        <v>2</v>
      </c>
      <c r="C24" s="3">
        <v>1</v>
      </c>
      <c r="D24" s="3">
        <v>1</v>
      </c>
      <c r="E24" s="4" t="s">
        <v>336</v>
      </c>
      <c r="F24" s="6" t="s">
        <v>748</v>
      </c>
      <c r="G24" s="3">
        <v>20</v>
      </c>
      <c r="H24" s="4" t="s">
        <v>3</v>
      </c>
      <c r="I24" s="5"/>
      <c r="J24" s="5">
        <f t="shared" si="0"/>
        <v>0</v>
      </c>
    </row>
    <row r="25" spans="1:10" ht="12.75" customHeight="1">
      <c r="A25" s="3">
        <v>4</v>
      </c>
      <c r="B25" s="3">
        <v>2</v>
      </c>
      <c r="C25" s="3">
        <v>1</v>
      </c>
      <c r="D25" s="3">
        <v>2</v>
      </c>
      <c r="E25" s="4" t="s">
        <v>337</v>
      </c>
      <c r="F25" s="6" t="s">
        <v>730</v>
      </c>
      <c r="G25" s="3">
        <v>35</v>
      </c>
      <c r="H25" s="4" t="s">
        <v>3</v>
      </c>
      <c r="I25" s="5"/>
      <c r="J25" s="5">
        <f t="shared" si="0"/>
        <v>0</v>
      </c>
    </row>
    <row r="26" spans="1:10" ht="12.75" customHeight="1">
      <c r="A26" s="5">
        <v>4</v>
      </c>
      <c r="B26" s="5">
        <v>2</v>
      </c>
      <c r="C26" s="5">
        <v>2</v>
      </c>
      <c r="D26" s="5">
        <v>1</v>
      </c>
      <c r="E26" s="5" t="s">
        <v>338</v>
      </c>
      <c r="F26" s="8" t="s">
        <v>731</v>
      </c>
      <c r="G26" s="5">
        <v>55</v>
      </c>
      <c r="H26" s="5" t="s">
        <v>3</v>
      </c>
      <c r="I26" s="5"/>
      <c r="J26" s="5">
        <f t="shared" si="0"/>
        <v>0</v>
      </c>
    </row>
    <row r="27" spans="1:10" ht="12.75" customHeight="1">
      <c r="A27" s="5">
        <v>4</v>
      </c>
      <c r="B27" s="5">
        <v>2</v>
      </c>
      <c r="C27" s="5">
        <v>2</v>
      </c>
      <c r="D27" s="5">
        <v>2</v>
      </c>
      <c r="E27" s="5" t="s">
        <v>339</v>
      </c>
      <c r="F27" s="8" t="s">
        <v>3</v>
      </c>
      <c r="G27" s="5">
        <v>85</v>
      </c>
      <c r="H27" s="5" t="s">
        <v>3</v>
      </c>
      <c r="I27" s="5"/>
      <c r="J27" s="5">
        <f t="shared" si="0"/>
        <v>0</v>
      </c>
    </row>
    <row r="28" spans="1:10" ht="12.75" customHeight="1">
      <c r="A28" s="5">
        <v>4</v>
      </c>
      <c r="B28" s="5">
        <v>3</v>
      </c>
      <c r="C28" s="5">
        <v>1</v>
      </c>
      <c r="D28" s="5">
        <v>1</v>
      </c>
      <c r="E28" s="5" t="s">
        <v>340</v>
      </c>
      <c r="F28" s="8">
        <v>14961</v>
      </c>
      <c r="G28" s="5">
        <v>55</v>
      </c>
      <c r="H28" s="5" t="s">
        <v>3</v>
      </c>
      <c r="I28" s="5"/>
      <c r="J28" s="5">
        <f t="shared" si="0"/>
        <v>0</v>
      </c>
    </row>
    <row r="29" spans="1:10" ht="12.75" customHeight="1">
      <c r="A29" s="5">
        <v>4</v>
      </c>
      <c r="B29" s="5">
        <v>3</v>
      </c>
      <c r="C29" s="5">
        <v>1</v>
      </c>
      <c r="D29" s="5">
        <v>2</v>
      </c>
      <c r="E29" s="5" t="s">
        <v>341</v>
      </c>
      <c r="F29" s="8">
        <v>14961</v>
      </c>
      <c r="G29" s="5">
        <v>140</v>
      </c>
      <c r="H29" s="5" t="s">
        <v>3</v>
      </c>
      <c r="I29" s="5"/>
      <c r="J29" s="5">
        <f t="shared" si="0"/>
        <v>0</v>
      </c>
    </row>
    <row r="30" spans="1:10" ht="12.75" customHeight="1">
      <c r="A30" s="5">
        <v>4</v>
      </c>
      <c r="B30" s="5">
        <v>3</v>
      </c>
      <c r="C30" s="5">
        <v>2</v>
      </c>
      <c r="D30" s="5">
        <v>1</v>
      </c>
      <c r="E30" s="5" t="s">
        <v>809</v>
      </c>
      <c r="F30" s="8" t="s">
        <v>3</v>
      </c>
      <c r="G30" s="5">
        <v>25</v>
      </c>
      <c r="H30" s="5" t="s">
        <v>3</v>
      </c>
      <c r="I30" s="5"/>
      <c r="J30" s="5">
        <f t="shared" si="0"/>
        <v>0</v>
      </c>
    </row>
    <row r="31" spans="1:10" ht="12.75" customHeight="1">
      <c r="A31" s="5">
        <v>4</v>
      </c>
      <c r="B31" s="5">
        <v>3</v>
      </c>
      <c r="C31" s="5">
        <v>2</v>
      </c>
      <c r="D31" s="5">
        <v>2</v>
      </c>
      <c r="E31" s="5" t="s">
        <v>810</v>
      </c>
      <c r="F31" s="8" t="s">
        <v>3</v>
      </c>
      <c r="G31" s="5">
        <v>35</v>
      </c>
      <c r="H31" s="5" t="s">
        <v>3</v>
      </c>
      <c r="I31" s="5"/>
      <c r="J31" s="5">
        <f t="shared" si="0"/>
        <v>0</v>
      </c>
    </row>
    <row r="32" spans="1:10" ht="12.75" customHeight="1">
      <c r="A32" s="5">
        <v>4</v>
      </c>
      <c r="B32" s="5">
        <v>4</v>
      </c>
      <c r="C32" s="5">
        <v>1</v>
      </c>
      <c r="D32" s="5">
        <v>1</v>
      </c>
      <c r="E32" s="5" t="s">
        <v>342</v>
      </c>
      <c r="F32" s="8" t="s">
        <v>3</v>
      </c>
      <c r="G32" s="5">
        <v>8</v>
      </c>
      <c r="H32" s="5" t="s">
        <v>3</v>
      </c>
      <c r="I32" s="5"/>
      <c r="J32" s="5">
        <f t="shared" si="0"/>
        <v>0</v>
      </c>
    </row>
    <row r="33" spans="1:10" ht="12.75" customHeight="1">
      <c r="A33" s="5">
        <v>4</v>
      </c>
      <c r="B33" s="5">
        <v>5</v>
      </c>
      <c r="C33" s="5">
        <v>1</v>
      </c>
      <c r="D33" s="5">
        <v>1</v>
      </c>
      <c r="E33" s="5" t="s">
        <v>345</v>
      </c>
      <c r="F33" s="8" t="s">
        <v>346</v>
      </c>
      <c r="G33" s="5">
        <v>2.5</v>
      </c>
      <c r="H33" s="5" t="s">
        <v>770</v>
      </c>
      <c r="I33" s="5"/>
      <c r="J33" s="5">
        <f t="shared" si="0"/>
        <v>0</v>
      </c>
    </row>
    <row r="34" spans="1:10" ht="12.75" customHeight="1">
      <c r="A34" s="5">
        <v>4</v>
      </c>
      <c r="B34" s="5">
        <v>5</v>
      </c>
      <c r="C34" s="5">
        <v>2</v>
      </c>
      <c r="D34" s="5">
        <v>1</v>
      </c>
      <c r="E34" s="5" t="s">
        <v>347</v>
      </c>
      <c r="F34" s="8" t="s">
        <v>348</v>
      </c>
      <c r="G34" s="5">
        <v>2</v>
      </c>
      <c r="H34" s="5" t="s">
        <v>3</v>
      </c>
      <c r="I34" s="5"/>
      <c r="J34" s="5">
        <f t="shared" si="0"/>
        <v>0</v>
      </c>
    </row>
    <row r="35" spans="1:10" ht="12.75" customHeight="1">
      <c r="A35" s="5">
        <v>4</v>
      </c>
      <c r="B35" s="5">
        <v>5</v>
      </c>
      <c r="C35" s="5">
        <v>3</v>
      </c>
      <c r="D35" s="5">
        <v>1</v>
      </c>
      <c r="E35" s="5" t="s">
        <v>352</v>
      </c>
      <c r="F35" s="8" t="s">
        <v>732</v>
      </c>
      <c r="G35" s="5">
        <v>27</v>
      </c>
      <c r="H35" s="5" t="s">
        <v>749</v>
      </c>
      <c r="I35" s="5"/>
      <c r="J35" s="5">
        <f t="shared" si="0"/>
        <v>0</v>
      </c>
    </row>
    <row r="36" spans="1:10" ht="12.75" customHeight="1">
      <c r="A36" s="5">
        <v>4</v>
      </c>
      <c r="B36" s="5">
        <v>5</v>
      </c>
      <c r="C36" s="5">
        <v>4</v>
      </c>
      <c r="D36" s="5">
        <v>1</v>
      </c>
      <c r="E36" s="5" t="s">
        <v>353</v>
      </c>
      <c r="F36" s="8" t="s">
        <v>354</v>
      </c>
      <c r="G36" s="5">
        <v>14</v>
      </c>
      <c r="H36" s="5" t="s">
        <v>3</v>
      </c>
      <c r="I36" s="5"/>
      <c r="J36" s="5">
        <f t="shared" si="0"/>
        <v>0</v>
      </c>
    </row>
    <row r="37" spans="1:10" ht="12.75" customHeight="1">
      <c r="A37" s="5">
        <v>4</v>
      </c>
      <c r="B37" s="5">
        <v>5</v>
      </c>
      <c r="C37" s="5">
        <v>5</v>
      </c>
      <c r="D37" s="5">
        <v>1</v>
      </c>
      <c r="E37" s="5" t="s">
        <v>355</v>
      </c>
      <c r="F37" s="8" t="s">
        <v>356</v>
      </c>
      <c r="G37" s="5">
        <v>10</v>
      </c>
      <c r="H37" s="5" t="s">
        <v>3</v>
      </c>
      <c r="I37" s="5"/>
      <c r="J37" s="5">
        <f t="shared" si="0"/>
        <v>0</v>
      </c>
    </row>
    <row r="38" spans="1:10" ht="12.75" customHeight="1">
      <c r="A38" s="5">
        <v>4</v>
      </c>
      <c r="B38" s="5">
        <v>6</v>
      </c>
      <c r="C38" s="5">
        <v>1</v>
      </c>
      <c r="D38" s="5">
        <v>1</v>
      </c>
      <c r="E38" s="5" t="s">
        <v>349</v>
      </c>
      <c r="F38" s="8" t="s">
        <v>3</v>
      </c>
      <c r="G38" s="5">
        <v>0.1</v>
      </c>
      <c r="H38" s="5" t="s">
        <v>3</v>
      </c>
      <c r="I38" s="5"/>
      <c r="J38" s="5">
        <f t="shared" si="0"/>
        <v>0</v>
      </c>
    </row>
    <row r="39" spans="1:10" ht="12.75" customHeight="1">
      <c r="A39" s="5">
        <v>4</v>
      </c>
      <c r="B39" s="5">
        <v>6</v>
      </c>
      <c r="C39" s="5">
        <v>1</v>
      </c>
      <c r="D39" s="5">
        <v>2</v>
      </c>
      <c r="E39" s="5" t="s">
        <v>350</v>
      </c>
      <c r="F39" s="8" t="s">
        <v>3</v>
      </c>
      <c r="G39" s="5">
        <v>0.2</v>
      </c>
      <c r="H39" s="5" t="s">
        <v>3</v>
      </c>
      <c r="I39" s="5"/>
      <c r="J39" s="5">
        <f t="shared" si="0"/>
        <v>0</v>
      </c>
    </row>
    <row r="40" spans="1:10" ht="12.75" customHeight="1">
      <c r="A40" s="5">
        <v>4</v>
      </c>
      <c r="B40" s="5">
        <v>6</v>
      </c>
      <c r="C40" s="5">
        <v>2</v>
      </c>
      <c r="D40" s="5">
        <v>1</v>
      </c>
      <c r="E40" s="5" t="s">
        <v>351</v>
      </c>
      <c r="F40" s="8" t="s">
        <v>3</v>
      </c>
      <c r="G40" s="5">
        <v>0.5</v>
      </c>
      <c r="H40" s="5" t="s">
        <v>3</v>
      </c>
      <c r="I40" s="5"/>
      <c r="J40" s="5">
        <f t="shared" si="0"/>
        <v>0</v>
      </c>
    </row>
    <row r="42" spans="1:10" ht="13.5">
      <c r="A42" s="11"/>
      <c r="B42" s="11"/>
      <c r="C42" s="11"/>
      <c r="D42" s="11"/>
      <c r="E42" s="11"/>
      <c r="H42" s="10" t="s">
        <v>882</v>
      </c>
      <c r="J42" s="12">
        <f>SUM(J10:J40)</f>
        <v>0</v>
      </c>
    </row>
    <row r="43" spans="1:5" ht="13.5">
      <c r="A43" s="11"/>
      <c r="B43" s="11"/>
      <c r="C43" s="11"/>
      <c r="D43" s="11"/>
      <c r="E43" s="11"/>
    </row>
    <row r="44" spans="1:5" ht="13.5">
      <c r="A44" s="11"/>
      <c r="B44" s="11"/>
      <c r="C44" s="11"/>
      <c r="D44" s="11"/>
      <c r="E44" s="11"/>
    </row>
    <row r="45" spans="1:5" ht="13.5">
      <c r="A45" s="11"/>
      <c r="B45" s="11"/>
      <c r="C45" s="11"/>
      <c r="D45" s="11"/>
      <c r="E45" s="11"/>
    </row>
    <row r="46" spans="1:5" ht="13.5">
      <c r="A46" s="11"/>
      <c r="B46" s="11"/>
      <c r="E46" s="11"/>
    </row>
    <row r="47" spans="1:5" ht="13.5">
      <c r="A47" s="11"/>
      <c r="B47" s="11"/>
      <c r="E47" s="11"/>
    </row>
    <row r="48" spans="1:5" ht="13.5">
      <c r="A48" s="11"/>
      <c r="B48" s="11"/>
      <c r="E48" s="11"/>
    </row>
  </sheetData>
  <sheetProtection/>
  <mergeCells count="1">
    <mergeCell ref="A9:D9"/>
  </mergeCells>
  <printOptions/>
  <pageMargins left="0.24" right="0.18" top="0.51" bottom="0.5" header="0.24" footer="0.29"/>
  <pageSetup horizontalDpi="600" verticalDpi="600" orientation="landscape" paperSize="9" r:id="rId1"/>
  <headerFooter alignWithMargins="0">
    <oddHeader>&amp;LDIN-FNFW-NA 031-04-09-01 AK 
"Liste – Beladungsgewichte – Feuerwehrfahrzeuge"&amp;C&amp;"Arial,Fett"&amp;12Gruppe 4  Rettungsgerät&amp;RBeladungsgewichte bei Feuerwehrfahrzeugen
1. Fassung; Stand: 2008-11-26</oddHeader>
    <oddFooter>&amp;L&amp;F&amp;RSeite: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248" zoomScalePageLayoutView="0" workbookViewId="0" topLeftCell="A1">
      <selection activeCell="A1" sqref="A1"/>
    </sheetView>
  </sheetViews>
  <sheetFormatPr defaultColWidth="11.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6.57421875" style="0" bestFit="1" customWidth="1"/>
  </cols>
  <sheetData>
    <row r="1" spans="1:5" ht="13.5">
      <c r="A1" s="11" t="s">
        <v>901</v>
      </c>
      <c r="B1" s="11"/>
      <c r="C1" s="11"/>
      <c r="D1" s="11"/>
      <c r="E1" s="11"/>
    </row>
    <row r="2" spans="1:5" ht="13.5">
      <c r="A2" s="11">
        <v>5</v>
      </c>
      <c r="B2" s="11">
        <v>1</v>
      </c>
      <c r="C2" s="11"/>
      <c r="D2" s="11"/>
      <c r="E2" s="11" t="s">
        <v>902</v>
      </c>
    </row>
    <row r="3" spans="1:5" ht="13.5">
      <c r="A3" s="11">
        <v>5</v>
      </c>
      <c r="B3" s="11">
        <v>2</v>
      </c>
      <c r="C3" s="11"/>
      <c r="D3" s="11"/>
      <c r="E3" s="11" t="s">
        <v>903</v>
      </c>
    </row>
    <row r="5" spans="1:10" ht="12.75" customHeight="1">
      <c r="A5" s="25" t="s">
        <v>0</v>
      </c>
      <c r="B5" s="25"/>
      <c r="C5" s="25"/>
      <c r="D5" s="25"/>
      <c r="E5" s="1" t="s">
        <v>737</v>
      </c>
      <c r="F5" s="1" t="s">
        <v>1</v>
      </c>
      <c r="G5" s="1" t="s">
        <v>44</v>
      </c>
      <c r="H5" s="1" t="s">
        <v>2</v>
      </c>
      <c r="I5" s="1" t="s">
        <v>877</v>
      </c>
      <c r="J5" s="1" t="s">
        <v>44</v>
      </c>
    </row>
    <row r="6" spans="1:10" ht="12.75" customHeight="1">
      <c r="A6" s="3">
        <v>5</v>
      </c>
      <c r="B6" s="3">
        <v>1</v>
      </c>
      <c r="C6" s="3">
        <v>1</v>
      </c>
      <c r="D6" s="3">
        <v>1</v>
      </c>
      <c r="E6" s="4" t="s">
        <v>357</v>
      </c>
      <c r="F6" s="6" t="s">
        <v>358</v>
      </c>
      <c r="G6" s="3">
        <v>8</v>
      </c>
      <c r="H6" s="4"/>
      <c r="I6" s="5"/>
      <c r="J6" s="5">
        <f>G6*I6</f>
        <v>0</v>
      </c>
    </row>
    <row r="7" spans="1:10" ht="12.75" customHeight="1">
      <c r="A7" s="3">
        <v>5</v>
      </c>
      <c r="B7" s="3">
        <v>1</v>
      </c>
      <c r="C7" s="3">
        <v>1</v>
      </c>
      <c r="D7" s="3">
        <v>2</v>
      </c>
      <c r="E7" s="4" t="s">
        <v>359</v>
      </c>
      <c r="F7" s="6" t="s">
        <v>360</v>
      </c>
      <c r="G7" s="3">
        <v>8</v>
      </c>
      <c r="H7" s="4"/>
      <c r="I7" s="5"/>
      <c r="J7" s="5">
        <f aca="true" t="shared" si="0" ref="J7:J21">G7*I7</f>
        <v>0</v>
      </c>
    </row>
    <row r="8" spans="1:10" ht="12.75" customHeight="1">
      <c r="A8" s="3">
        <v>5</v>
      </c>
      <c r="B8" s="3">
        <v>1</v>
      </c>
      <c r="C8" s="3">
        <v>2</v>
      </c>
      <c r="D8" s="3">
        <v>1</v>
      </c>
      <c r="E8" s="4" t="s">
        <v>343</v>
      </c>
      <c r="F8" s="6" t="s">
        <v>344</v>
      </c>
      <c r="G8" s="3">
        <v>3.5</v>
      </c>
      <c r="H8" s="4" t="s">
        <v>733</v>
      </c>
      <c r="I8" s="5"/>
      <c r="J8" s="5">
        <f t="shared" si="0"/>
        <v>0</v>
      </c>
    </row>
    <row r="9" spans="1:10" ht="12.75" customHeight="1">
      <c r="A9" s="3">
        <v>5</v>
      </c>
      <c r="B9" s="3">
        <v>1</v>
      </c>
      <c r="C9" s="3">
        <v>3</v>
      </c>
      <c r="D9" s="3">
        <v>1</v>
      </c>
      <c r="E9" s="4" t="s">
        <v>361</v>
      </c>
      <c r="F9" s="6" t="s">
        <v>3</v>
      </c>
      <c r="G9" s="3">
        <v>4</v>
      </c>
      <c r="H9" s="4"/>
      <c r="I9" s="5"/>
      <c r="J9" s="5">
        <f t="shared" si="0"/>
        <v>0</v>
      </c>
    </row>
    <row r="10" spans="1:10" ht="12.75" customHeight="1">
      <c r="A10" s="3">
        <v>5</v>
      </c>
      <c r="B10" s="3">
        <v>1</v>
      </c>
      <c r="C10" s="3">
        <v>4</v>
      </c>
      <c r="D10" s="3">
        <v>1</v>
      </c>
      <c r="E10" s="4" t="s">
        <v>362</v>
      </c>
      <c r="F10" s="6">
        <v>13023</v>
      </c>
      <c r="G10" s="3">
        <v>20</v>
      </c>
      <c r="H10" s="4"/>
      <c r="I10" s="5"/>
      <c r="J10" s="5">
        <f t="shared" si="0"/>
        <v>0</v>
      </c>
    </row>
    <row r="11" spans="1:10" ht="12.75" customHeight="1">
      <c r="A11" s="3">
        <v>5</v>
      </c>
      <c r="B11" s="3">
        <v>1</v>
      </c>
      <c r="C11" s="3">
        <v>5</v>
      </c>
      <c r="D11" s="3">
        <v>1</v>
      </c>
      <c r="E11" s="4" t="s">
        <v>363</v>
      </c>
      <c r="F11" s="8" t="s">
        <v>3</v>
      </c>
      <c r="G11" s="3">
        <v>13</v>
      </c>
      <c r="H11" s="5"/>
      <c r="I11" s="5"/>
      <c r="J11" s="5">
        <f t="shared" si="0"/>
        <v>0</v>
      </c>
    </row>
    <row r="12" spans="1:10" ht="12.75" customHeight="1">
      <c r="A12" s="3">
        <v>5</v>
      </c>
      <c r="B12" s="3">
        <v>1</v>
      </c>
      <c r="C12" s="3">
        <v>5</v>
      </c>
      <c r="D12" s="3">
        <v>2</v>
      </c>
      <c r="E12" s="4" t="s">
        <v>364</v>
      </c>
      <c r="F12" s="8" t="s">
        <v>3</v>
      </c>
      <c r="G12" s="3">
        <v>2</v>
      </c>
      <c r="H12" s="5"/>
      <c r="I12" s="5"/>
      <c r="J12" s="5">
        <f t="shared" si="0"/>
        <v>0</v>
      </c>
    </row>
    <row r="13" spans="1:10" ht="12.75" customHeight="1">
      <c r="A13" s="3">
        <v>5</v>
      </c>
      <c r="B13" s="3">
        <v>1</v>
      </c>
      <c r="C13" s="3">
        <v>6</v>
      </c>
      <c r="D13" s="3">
        <v>1</v>
      </c>
      <c r="E13" s="4" t="s">
        <v>365</v>
      </c>
      <c r="F13" s="8" t="s">
        <v>3</v>
      </c>
      <c r="G13" s="3">
        <v>8</v>
      </c>
      <c r="H13" s="5"/>
      <c r="I13" s="5"/>
      <c r="J13" s="5">
        <f t="shared" si="0"/>
        <v>0</v>
      </c>
    </row>
    <row r="14" spans="1:10" ht="12.75" customHeight="1">
      <c r="A14" s="3">
        <v>5</v>
      </c>
      <c r="B14" s="3">
        <v>1</v>
      </c>
      <c r="C14" s="3">
        <v>7</v>
      </c>
      <c r="D14" s="3">
        <v>1</v>
      </c>
      <c r="E14" s="4" t="s">
        <v>367</v>
      </c>
      <c r="F14" s="6" t="s">
        <v>3</v>
      </c>
      <c r="G14" s="3">
        <v>9</v>
      </c>
      <c r="H14" s="4"/>
      <c r="I14" s="5"/>
      <c r="J14" s="5">
        <f t="shared" si="0"/>
        <v>0</v>
      </c>
    </row>
    <row r="15" spans="1:10" ht="12.75" customHeight="1">
      <c r="A15" s="3">
        <v>5</v>
      </c>
      <c r="B15" s="3">
        <v>2</v>
      </c>
      <c r="C15" s="3">
        <v>1</v>
      </c>
      <c r="D15" s="3">
        <v>1</v>
      </c>
      <c r="E15" s="4" t="s">
        <v>368</v>
      </c>
      <c r="F15" s="6" t="s">
        <v>369</v>
      </c>
      <c r="G15" s="3">
        <v>6.2</v>
      </c>
      <c r="H15" s="4"/>
      <c r="I15" s="5"/>
      <c r="J15" s="5">
        <f t="shared" si="0"/>
        <v>0</v>
      </c>
    </row>
    <row r="16" spans="1:10" ht="12.75" customHeight="1">
      <c r="A16" s="3">
        <v>5</v>
      </c>
      <c r="B16" s="3">
        <v>2</v>
      </c>
      <c r="C16" s="3">
        <v>1</v>
      </c>
      <c r="D16" s="3">
        <v>2</v>
      </c>
      <c r="E16" s="4" t="s">
        <v>370</v>
      </c>
      <c r="F16" s="6">
        <v>13164</v>
      </c>
      <c r="G16" s="3">
        <v>1.5</v>
      </c>
      <c r="H16" s="4" t="s">
        <v>817</v>
      </c>
      <c r="I16" s="5"/>
      <c r="J16" s="5">
        <f t="shared" si="0"/>
        <v>0</v>
      </c>
    </row>
    <row r="17" spans="1:10" ht="12.75" customHeight="1">
      <c r="A17" s="3">
        <v>5</v>
      </c>
      <c r="B17" s="3">
        <v>2</v>
      </c>
      <c r="C17" s="3">
        <v>2</v>
      </c>
      <c r="D17" s="3">
        <v>1</v>
      </c>
      <c r="E17" s="4" t="s">
        <v>371</v>
      </c>
      <c r="F17" s="6" t="s">
        <v>372</v>
      </c>
      <c r="G17" s="3">
        <v>15</v>
      </c>
      <c r="H17" s="4"/>
      <c r="I17" s="5"/>
      <c r="J17" s="5">
        <f t="shared" si="0"/>
        <v>0</v>
      </c>
    </row>
    <row r="18" spans="1:10" ht="12.75" customHeight="1">
      <c r="A18" s="3">
        <v>5</v>
      </c>
      <c r="B18" s="3">
        <v>2</v>
      </c>
      <c r="C18" s="3">
        <v>3</v>
      </c>
      <c r="D18" s="3">
        <v>1</v>
      </c>
      <c r="E18" s="4" t="s">
        <v>373</v>
      </c>
      <c r="F18" s="6" t="s">
        <v>3</v>
      </c>
      <c r="G18" s="3">
        <v>2.1</v>
      </c>
      <c r="H18" s="4"/>
      <c r="I18" s="5"/>
      <c r="J18" s="5">
        <f t="shared" si="0"/>
        <v>0</v>
      </c>
    </row>
    <row r="19" spans="1:10" ht="12.75" customHeight="1">
      <c r="A19" s="3">
        <v>5</v>
      </c>
      <c r="B19" s="3">
        <v>2</v>
      </c>
      <c r="C19" s="3">
        <v>4</v>
      </c>
      <c r="D19" s="3">
        <v>1</v>
      </c>
      <c r="E19" s="4" t="s">
        <v>366</v>
      </c>
      <c r="F19" s="6" t="s">
        <v>3</v>
      </c>
      <c r="G19" s="3">
        <v>0.1</v>
      </c>
      <c r="H19" s="4"/>
      <c r="I19" s="5"/>
      <c r="J19" s="5">
        <f>G19*I19</f>
        <v>0</v>
      </c>
    </row>
    <row r="20" spans="1:10" ht="12.75" customHeight="1">
      <c r="A20" s="3">
        <v>5</v>
      </c>
      <c r="B20" s="3">
        <v>2</v>
      </c>
      <c r="C20" s="3">
        <v>5</v>
      </c>
      <c r="D20" s="3">
        <v>1</v>
      </c>
      <c r="E20" s="4" t="s">
        <v>374</v>
      </c>
      <c r="F20" s="6" t="s">
        <v>3</v>
      </c>
      <c r="G20" s="3">
        <v>0.5</v>
      </c>
      <c r="H20" s="4"/>
      <c r="I20" s="5"/>
      <c r="J20" s="5">
        <f t="shared" si="0"/>
        <v>0</v>
      </c>
    </row>
    <row r="21" spans="1:10" ht="12.75" customHeight="1">
      <c r="A21" s="3">
        <v>5</v>
      </c>
      <c r="B21" s="3">
        <v>2</v>
      </c>
      <c r="C21" s="3">
        <v>5</v>
      </c>
      <c r="D21" s="3">
        <v>2</v>
      </c>
      <c r="E21" s="4" t="s">
        <v>375</v>
      </c>
      <c r="F21" s="6" t="s">
        <v>3</v>
      </c>
      <c r="G21" s="3">
        <v>0.5</v>
      </c>
      <c r="H21" s="4"/>
      <c r="I21" s="5"/>
      <c r="J21" s="5">
        <f t="shared" si="0"/>
        <v>0</v>
      </c>
    </row>
    <row r="23" spans="1:10" ht="13.5">
      <c r="A23" s="11"/>
      <c r="B23" s="11"/>
      <c r="C23" s="11"/>
      <c r="D23" s="11"/>
      <c r="E23" s="11"/>
      <c r="H23" s="10" t="s">
        <v>882</v>
      </c>
      <c r="J23" s="12">
        <f>SUM(J6:J21)</f>
        <v>0</v>
      </c>
    </row>
    <row r="24" spans="1:5" ht="13.5">
      <c r="A24" s="11"/>
      <c r="B24" s="11"/>
      <c r="C24" s="11"/>
      <c r="D24" s="11"/>
      <c r="E24" s="11"/>
    </row>
    <row r="25" spans="1:5" ht="13.5">
      <c r="A25" s="11"/>
      <c r="B25" s="11"/>
      <c r="C25" s="11"/>
      <c r="D25" s="11"/>
      <c r="E25" s="11"/>
    </row>
  </sheetData>
  <sheetProtection/>
  <mergeCells count="1">
    <mergeCell ref="A5:D5"/>
  </mergeCells>
  <printOptions/>
  <pageMargins left="0.28" right="0.18" top="0.984251969" bottom="0.984251969" header="0.4921259845" footer="0.4921259845"/>
  <pageSetup horizontalDpi="600" verticalDpi="600" orientation="landscape" paperSize="9" r:id="rId1"/>
  <headerFooter alignWithMargins="0">
    <oddHeader>&amp;LDIN-FNFW-NA 031-04-09-01 AK 
"Liste – Beladungsgewichte – Feuerwehrfahrzeuge"&amp;C&amp;"Arial,Fett"&amp;12Gruppe 5  Sanitätsgerät&amp;RBeladungsgewichte bei Feuerwehrfahrzeugen
1. Fassung; Stand: 2008-11-26</oddHeader>
    <oddFooter>&amp;L&amp;F&amp;RSeite: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</cols>
  <sheetData>
    <row r="1" spans="1:5" ht="13.5">
      <c r="A1" s="11" t="s">
        <v>904</v>
      </c>
      <c r="B1" s="11"/>
      <c r="C1" s="11"/>
      <c r="D1" s="11"/>
      <c r="E1" s="11"/>
    </row>
    <row r="2" spans="1:5" ht="13.5">
      <c r="A2" s="11">
        <v>6</v>
      </c>
      <c r="B2" s="11">
        <v>1</v>
      </c>
      <c r="C2" s="11"/>
      <c r="D2" s="11"/>
      <c r="E2" s="11" t="s">
        <v>905</v>
      </c>
    </row>
    <row r="3" spans="1:5" ht="13.5">
      <c r="A3" s="11">
        <v>6</v>
      </c>
      <c r="B3" s="11">
        <v>2</v>
      </c>
      <c r="C3" s="11"/>
      <c r="D3" s="11"/>
      <c r="E3" s="11" t="s">
        <v>906</v>
      </c>
    </row>
    <row r="4" spans="1:5" ht="13.5">
      <c r="A4" s="11">
        <v>6</v>
      </c>
      <c r="B4" s="11">
        <v>3</v>
      </c>
      <c r="C4" s="11"/>
      <c r="D4" s="11"/>
      <c r="E4" s="11" t="s">
        <v>907</v>
      </c>
    </row>
    <row r="5" spans="1:5" ht="13.5">
      <c r="A5" s="11">
        <v>6</v>
      </c>
      <c r="B5" s="11">
        <v>4</v>
      </c>
      <c r="E5" s="11" t="s">
        <v>908</v>
      </c>
    </row>
    <row r="6" spans="1:5" ht="13.5">
      <c r="A6" s="11">
        <v>6</v>
      </c>
      <c r="B6" s="11">
        <v>5</v>
      </c>
      <c r="E6" s="11" t="s">
        <v>909</v>
      </c>
    </row>
    <row r="8" spans="1:10" ht="12.75" customHeight="1">
      <c r="A8" s="25" t="s">
        <v>0</v>
      </c>
      <c r="B8" s="25"/>
      <c r="C8" s="25"/>
      <c r="D8" s="25"/>
      <c r="E8" s="1" t="s">
        <v>737</v>
      </c>
      <c r="F8" s="1" t="s">
        <v>1</v>
      </c>
      <c r="G8" s="1" t="s">
        <v>44</v>
      </c>
      <c r="H8" s="1" t="s">
        <v>2</v>
      </c>
      <c r="I8" s="1" t="s">
        <v>877</v>
      </c>
      <c r="J8" s="1" t="s">
        <v>44</v>
      </c>
    </row>
    <row r="9" spans="1:10" ht="12.75" customHeight="1">
      <c r="A9" s="3">
        <v>6</v>
      </c>
      <c r="B9" s="3">
        <v>1</v>
      </c>
      <c r="C9" s="3">
        <v>1</v>
      </c>
      <c r="D9" s="3">
        <v>1</v>
      </c>
      <c r="E9" s="4" t="s">
        <v>376</v>
      </c>
      <c r="F9" s="6">
        <v>14642</v>
      </c>
      <c r="G9" s="3">
        <v>2.1</v>
      </c>
      <c r="H9" s="4" t="s">
        <v>3</v>
      </c>
      <c r="I9" s="5"/>
      <c r="J9" s="5">
        <f>G9*I9</f>
        <v>0</v>
      </c>
    </row>
    <row r="10" spans="1:10" ht="12.75" customHeight="1">
      <c r="A10" s="3">
        <v>6</v>
      </c>
      <c r="B10" s="3">
        <v>1</v>
      </c>
      <c r="C10" s="3">
        <v>1</v>
      </c>
      <c r="D10" s="3">
        <v>2</v>
      </c>
      <c r="E10" s="4" t="s">
        <v>377</v>
      </c>
      <c r="F10" s="6" t="s">
        <v>3</v>
      </c>
      <c r="G10" s="3">
        <v>1</v>
      </c>
      <c r="H10" s="4" t="s">
        <v>3</v>
      </c>
      <c r="I10" s="5"/>
      <c r="J10" s="5">
        <f aca="true" t="shared" si="0" ref="J10:J61">G10*I10</f>
        <v>0</v>
      </c>
    </row>
    <row r="11" spans="1:10" ht="12.75" customHeight="1">
      <c r="A11" s="3">
        <v>6</v>
      </c>
      <c r="B11" s="3">
        <v>1</v>
      </c>
      <c r="C11" s="3">
        <v>2</v>
      </c>
      <c r="D11" s="3">
        <v>1</v>
      </c>
      <c r="E11" s="4" t="s">
        <v>378</v>
      </c>
      <c r="F11" s="6" t="s">
        <v>3</v>
      </c>
      <c r="G11" s="3">
        <v>1</v>
      </c>
      <c r="H11" s="4" t="s">
        <v>3</v>
      </c>
      <c r="I11" s="5"/>
      <c r="J11" s="5">
        <f t="shared" si="0"/>
        <v>0</v>
      </c>
    </row>
    <row r="12" spans="1:10" ht="12.75" customHeight="1">
      <c r="A12" s="3">
        <v>6</v>
      </c>
      <c r="B12" s="3">
        <v>1</v>
      </c>
      <c r="C12" s="3">
        <v>3</v>
      </c>
      <c r="D12" s="3">
        <v>1</v>
      </c>
      <c r="E12" s="4" t="s">
        <v>750</v>
      </c>
      <c r="F12" s="6" t="s">
        <v>3</v>
      </c>
      <c r="G12" s="3">
        <v>2</v>
      </c>
      <c r="H12" s="4" t="s">
        <v>751</v>
      </c>
      <c r="I12" s="5"/>
      <c r="J12" s="5">
        <f t="shared" si="0"/>
        <v>0</v>
      </c>
    </row>
    <row r="13" spans="1:10" ht="12.75" customHeight="1">
      <c r="A13" s="3">
        <v>6</v>
      </c>
      <c r="B13" s="3">
        <v>1</v>
      </c>
      <c r="C13" s="3">
        <v>4</v>
      </c>
      <c r="D13" s="3">
        <v>1</v>
      </c>
      <c r="E13" s="4" t="s">
        <v>379</v>
      </c>
      <c r="F13" s="6">
        <v>14644</v>
      </c>
      <c r="G13" s="3">
        <v>4</v>
      </c>
      <c r="H13" s="4" t="s">
        <v>3</v>
      </c>
      <c r="I13" s="5"/>
      <c r="J13" s="5">
        <f t="shared" si="0"/>
        <v>0</v>
      </c>
    </row>
    <row r="14" spans="1:10" ht="12.75" customHeight="1">
      <c r="A14" s="3">
        <v>6</v>
      </c>
      <c r="B14" s="3">
        <v>1</v>
      </c>
      <c r="C14" s="3">
        <v>4</v>
      </c>
      <c r="D14" s="3">
        <v>2</v>
      </c>
      <c r="E14" s="4" t="s">
        <v>380</v>
      </c>
      <c r="F14" s="8">
        <v>14644</v>
      </c>
      <c r="G14" s="3">
        <v>3.5</v>
      </c>
      <c r="H14" s="5" t="s">
        <v>3</v>
      </c>
      <c r="I14" s="5"/>
      <c r="J14" s="5">
        <f t="shared" si="0"/>
        <v>0</v>
      </c>
    </row>
    <row r="15" spans="1:10" ht="12.75" customHeight="1">
      <c r="A15" s="3">
        <v>6</v>
      </c>
      <c r="B15" s="3">
        <v>1</v>
      </c>
      <c r="C15" s="3">
        <v>4</v>
      </c>
      <c r="D15" s="3">
        <v>3</v>
      </c>
      <c r="E15" s="4" t="s">
        <v>381</v>
      </c>
      <c r="F15" s="8"/>
      <c r="G15" s="3">
        <v>2</v>
      </c>
      <c r="H15" s="5" t="s">
        <v>382</v>
      </c>
      <c r="I15" s="5"/>
      <c r="J15" s="5">
        <f t="shared" si="0"/>
        <v>0</v>
      </c>
    </row>
    <row r="16" spans="1:10" ht="12.75" customHeight="1">
      <c r="A16" s="3">
        <v>6</v>
      </c>
      <c r="B16" s="3">
        <v>1</v>
      </c>
      <c r="C16" s="3">
        <v>5</v>
      </c>
      <c r="D16" s="3">
        <v>1</v>
      </c>
      <c r="E16" s="4" t="s">
        <v>383</v>
      </c>
      <c r="F16" s="8" t="s">
        <v>3</v>
      </c>
      <c r="G16" s="3">
        <v>3</v>
      </c>
      <c r="H16" s="5" t="s">
        <v>3</v>
      </c>
      <c r="I16" s="5"/>
      <c r="J16" s="5">
        <f t="shared" si="0"/>
        <v>0</v>
      </c>
    </row>
    <row r="17" spans="1:10" ht="12.75" customHeight="1">
      <c r="A17" s="3">
        <v>6</v>
      </c>
      <c r="B17" s="3">
        <v>1</v>
      </c>
      <c r="C17" s="3">
        <v>6</v>
      </c>
      <c r="D17" s="3">
        <v>1</v>
      </c>
      <c r="E17" s="4" t="s">
        <v>384</v>
      </c>
      <c r="F17" s="6" t="s">
        <v>3</v>
      </c>
      <c r="G17" s="3">
        <v>5</v>
      </c>
      <c r="H17" s="4" t="s">
        <v>3</v>
      </c>
      <c r="I17" s="5"/>
      <c r="J17" s="5">
        <f t="shared" si="0"/>
        <v>0</v>
      </c>
    </row>
    <row r="18" spans="1:10" ht="12.75" customHeight="1">
      <c r="A18" s="3">
        <v>6</v>
      </c>
      <c r="B18" s="3">
        <v>1</v>
      </c>
      <c r="C18" s="3">
        <v>6</v>
      </c>
      <c r="D18" s="3">
        <v>2</v>
      </c>
      <c r="E18" s="4" t="s">
        <v>385</v>
      </c>
      <c r="F18" s="6" t="s">
        <v>3</v>
      </c>
      <c r="G18" s="3">
        <v>7</v>
      </c>
      <c r="H18" s="4" t="s">
        <v>3</v>
      </c>
      <c r="I18" s="5"/>
      <c r="J18" s="5">
        <f t="shared" si="0"/>
        <v>0</v>
      </c>
    </row>
    <row r="19" spans="1:10" ht="12.75" customHeight="1">
      <c r="A19" s="3">
        <v>6</v>
      </c>
      <c r="B19" s="3">
        <v>1</v>
      </c>
      <c r="C19" s="3">
        <v>6</v>
      </c>
      <c r="D19" s="3">
        <v>3</v>
      </c>
      <c r="E19" s="4" t="s">
        <v>388</v>
      </c>
      <c r="F19" s="6"/>
      <c r="G19" s="3">
        <v>22</v>
      </c>
      <c r="H19" s="4"/>
      <c r="I19" s="5"/>
      <c r="J19" s="5">
        <f t="shared" si="0"/>
        <v>0</v>
      </c>
    </row>
    <row r="20" spans="1:10" ht="12.75" customHeight="1">
      <c r="A20" s="3">
        <v>6</v>
      </c>
      <c r="B20" s="3">
        <v>1</v>
      </c>
      <c r="C20" s="3">
        <v>7</v>
      </c>
      <c r="D20" s="3">
        <v>1</v>
      </c>
      <c r="E20" s="4" t="s">
        <v>386</v>
      </c>
      <c r="F20" s="6"/>
      <c r="G20" s="3">
        <v>9</v>
      </c>
      <c r="H20" s="4"/>
      <c r="I20" s="5"/>
      <c r="J20" s="5">
        <f t="shared" si="0"/>
        <v>0</v>
      </c>
    </row>
    <row r="21" spans="1:10" ht="12.75" customHeight="1">
      <c r="A21" s="3">
        <v>6</v>
      </c>
      <c r="B21" s="3">
        <v>1</v>
      </c>
      <c r="C21" s="3">
        <v>7</v>
      </c>
      <c r="D21" s="3">
        <v>2</v>
      </c>
      <c r="E21" s="4" t="s">
        <v>387</v>
      </c>
      <c r="F21" s="6"/>
      <c r="G21" s="3">
        <v>22</v>
      </c>
      <c r="H21" s="4"/>
      <c r="I21" s="5"/>
      <c r="J21" s="5">
        <f t="shared" si="0"/>
        <v>0</v>
      </c>
    </row>
    <row r="22" spans="1:10" ht="12.75" customHeight="1">
      <c r="A22" s="3">
        <v>6</v>
      </c>
      <c r="B22" s="3">
        <v>1</v>
      </c>
      <c r="C22" s="3">
        <v>8</v>
      </c>
      <c r="D22" s="3">
        <v>1</v>
      </c>
      <c r="E22" s="4" t="s">
        <v>389</v>
      </c>
      <c r="F22" s="6" t="s">
        <v>3</v>
      </c>
      <c r="G22" s="3">
        <v>5</v>
      </c>
      <c r="H22" s="4" t="s">
        <v>3</v>
      </c>
      <c r="I22" s="5"/>
      <c r="J22" s="5">
        <f t="shared" si="0"/>
        <v>0</v>
      </c>
    </row>
    <row r="23" spans="1:10" ht="12.75" customHeight="1">
      <c r="A23" s="3">
        <v>6</v>
      </c>
      <c r="B23" s="3">
        <v>1</v>
      </c>
      <c r="C23" s="3">
        <v>8</v>
      </c>
      <c r="D23" s="3">
        <v>2</v>
      </c>
      <c r="E23" s="4" t="s">
        <v>390</v>
      </c>
      <c r="F23" s="6" t="s">
        <v>3</v>
      </c>
      <c r="G23" s="3">
        <v>0.5</v>
      </c>
      <c r="H23" s="4" t="s">
        <v>3</v>
      </c>
      <c r="I23" s="5"/>
      <c r="J23" s="5">
        <f t="shared" si="0"/>
        <v>0</v>
      </c>
    </row>
    <row r="24" spans="1:10" ht="12.75" customHeight="1">
      <c r="A24" s="3">
        <v>6</v>
      </c>
      <c r="B24" s="3">
        <v>2</v>
      </c>
      <c r="C24" s="3">
        <v>1</v>
      </c>
      <c r="D24" s="3">
        <v>1</v>
      </c>
      <c r="E24" s="4" t="s">
        <v>391</v>
      </c>
      <c r="F24" s="6">
        <v>14640</v>
      </c>
      <c r="G24" s="3">
        <v>1.7</v>
      </c>
      <c r="H24" s="4" t="s">
        <v>3</v>
      </c>
      <c r="I24" s="5"/>
      <c r="J24" s="5">
        <f t="shared" si="0"/>
        <v>0</v>
      </c>
    </row>
    <row r="25" spans="1:10" ht="12.75" customHeight="1">
      <c r="A25" s="3">
        <v>6</v>
      </c>
      <c r="B25" s="3">
        <v>2</v>
      </c>
      <c r="C25" s="3">
        <v>2</v>
      </c>
      <c r="D25" s="3">
        <v>1</v>
      </c>
      <c r="E25" s="4" t="s">
        <v>734</v>
      </c>
      <c r="F25" s="6">
        <v>14683</v>
      </c>
      <c r="G25" s="3">
        <v>5</v>
      </c>
      <c r="H25" s="4" t="s">
        <v>735</v>
      </c>
      <c r="I25" s="5"/>
      <c r="J25" s="5">
        <f t="shared" si="0"/>
        <v>0</v>
      </c>
    </row>
    <row r="26" spans="1:10" ht="12.75" customHeight="1">
      <c r="A26" s="3">
        <v>6</v>
      </c>
      <c r="B26" s="3">
        <v>2</v>
      </c>
      <c r="C26" s="3">
        <v>2</v>
      </c>
      <c r="D26" s="3">
        <v>2</v>
      </c>
      <c r="E26" s="4" t="s">
        <v>392</v>
      </c>
      <c r="F26" s="6"/>
      <c r="G26" s="3">
        <v>16</v>
      </c>
      <c r="H26" s="4" t="s">
        <v>736</v>
      </c>
      <c r="I26" s="5"/>
      <c r="J26" s="5">
        <f t="shared" si="0"/>
        <v>0</v>
      </c>
    </row>
    <row r="27" spans="1:10" ht="12.75" customHeight="1">
      <c r="A27" s="3">
        <v>6</v>
      </c>
      <c r="B27" s="3">
        <v>2</v>
      </c>
      <c r="C27" s="3">
        <v>3</v>
      </c>
      <c r="D27" s="3">
        <v>1</v>
      </c>
      <c r="E27" s="4" t="s">
        <v>754</v>
      </c>
      <c r="F27" s="6" t="s">
        <v>753</v>
      </c>
      <c r="G27" s="3">
        <v>36</v>
      </c>
      <c r="H27" s="4" t="s">
        <v>752</v>
      </c>
      <c r="I27" s="5"/>
      <c r="J27" s="5">
        <f t="shared" si="0"/>
        <v>0</v>
      </c>
    </row>
    <row r="28" spans="1:10" ht="12.75" customHeight="1">
      <c r="A28" s="3">
        <v>6</v>
      </c>
      <c r="B28" s="3">
        <v>2</v>
      </c>
      <c r="C28" s="3">
        <v>3</v>
      </c>
      <c r="D28" s="3">
        <v>2</v>
      </c>
      <c r="E28" s="4" t="s">
        <v>755</v>
      </c>
      <c r="F28" s="6" t="s">
        <v>753</v>
      </c>
      <c r="G28" s="3">
        <v>28</v>
      </c>
      <c r="H28" s="4" t="s">
        <v>752</v>
      </c>
      <c r="I28" s="5"/>
      <c r="J28" s="5">
        <f t="shared" si="0"/>
        <v>0</v>
      </c>
    </row>
    <row r="29" spans="1:10" ht="12.75" customHeight="1">
      <c r="A29" s="3">
        <v>6</v>
      </c>
      <c r="B29" s="3">
        <v>2</v>
      </c>
      <c r="C29" s="3">
        <v>3</v>
      </c>
      <c r="D29" s="3">
        <v>3</v>
      </c>
      <c r="E29" s="4" t="s">
        <v>756</v>
      </c>
      <c r="F29" s="6" t="s">
        <v>753</v>
      </c>
      <c r="G29" s="3">
        <v>20</v>
      </c>
      <c r="H29" s="4" t="s">
        <v>752</v>
      </c>
      <c r="I29" s="5"/>
      <c r="J29" s="5">
        <f t="shared" si="0"/>
        <v>0</v>
      </c>
    </row>
    <row r="30" spans="1:10" ht="12.75" customHeight="1">
      <c r="A30" s="3">
        <v>6</v>
      </c>
      <c r="B30" s="3">
        <v>2</v>
      </c>
      <c r="C30" s="3">
        <v>3</v>
      </c>
      <c r="D30" s="3">
        <v>4</v>
      </c>
      <c r="E30" s="4" t="s">
        <v>757</v>
      </c>
      <c r="F30" s="6" t="s">
        <v>753</v>
      </c>
      <c r="G30" s="3">
        <v>22</v>
      </c>
      <c r="H30" s="4" t="s">
        <v>752</v>
      </c>
      <c r="I30" s="5"/>
      <c r="J30" s="5">
        <f t="shared" si="0"/>
        <v>0</v>
      </c>
    </row>
    <row r="31" spans="1:10" ht="12.75" customHeight="1">
      <c r="A31" s="3">
        <v>6</v>
      </c>
      <c r="B31" s="3">
        <v>2</v>
      </c>
      <c r="C31" s="3">
        <v>3</v>
      </c>
      <c r="D31" s="3">
        <v>5</v>
      </c>
      <c r="E31" s="4" t="s">
        <v>393</v>
      </c>
      <c r="F31" s="6">
        <v>14680</v>
      </c>
      <c r="G31" s="3">
        <v>21</v>
      </c>
      <c r="H31" s="4" t="s">
        <v>3</v>
      </c>
      <c r="I31" s="5"/>
      <c r="J31" s="5">
        <f t="shared" si="0"/>
        <v>0</v>
      </c>
    </row>
    <row r="32" spans="1:10" ht="12.75" customHeight="1">
      <c r="A32" s="3">
        <v>6</v>
      </c>
      <c r="B32" s="3">
        <v>2</v>
      </c>
      <c r="C32" s="3">
        <v>3</v>
      </c>
      <c r="D32" s="3">
        <v>6</v>
      </c>
      <c r="E32" s="4" t="s">
        <v>394</v>
      </c>
      <c r="F32" s="6">
        <v>14680</v>
      </c>
      <c r="G32" s="3">
        <v>35</v>
      </c>
      <c r="H32" s="4" t="s">
        <v>3</v>
      </c>
      <c r="I32" s="5"/>
      <c r="J32" s="5">
        <f t="shared" si="0"/>
        <v>0</v>
      </c>
    </row>
    <row r="33" spans="1:10" ht="12.75" customHeight="1">
      <c r="A33" s="3">
        <v>6</v>
      </c>
      <c r="B33" s="3">
        <v>2</v>
      </c>
      <c r="C33" s="3">
        <v>3</v>
      </c>
      <c r="D33" s="3">
        <v>7</v>
      </c>
      <c r="E33" s="4" t="s">
        <v>395</v>
      </c>
      <c r="F33" s="6" t="s">
        <v>3</v>
      </c>
      <c r="G33" s="3">
        <v>24</v>
      </c>
      <c r="H33" s="4" t="s">
        <v>3</v>
      </c>
      <c r="I33" s="5"/>
      <c r="J33" s="5">
        <f t="shared" si="0"/>
        <v>0</v>
      </c>
    </row>
    <row r="34" spans="1:10" ht="12.75" customHeight="1">
      <c r="A34" s="3">
        <v>6</v>
      </c>
      <c r="B34" s="3">
        <v>2</v>
      </c>
      <c r="C34" s="3">
        <v>3</v>
      </c>
      <c r="D34" s="3">
        <v>8</v>
      </c>
      <c r="E34" s="4" t="s">
        <v>396</v>
      </c>
      <c r="F34" s="6">
        <v>14680</v>
      </c>
      <c r="G34" s="3">
        <v>9</v>
      </c>
      <c r="H34" s="4" t="s">
        <v>3</v>
      </c>
      <c r="I34" s="5"/>
      <c r="J34" s="5">
        <f t="shared" si="0"/>
        <v>0</v>
      </c>
    </row>
    <row r="35" spans="1:10" ht="12.75" customHeight="1">
      <c r="A35" s="3">
        <v>6</v>
      </c>
      <c r="B35" s="3">
        <v>2</v>
      </c>
      <c r="C35" s="3">
        <v>4</v>
      </c>
      <c r="D35" s="3">
        <v>1</v>
      </c>
      <c r="E35" s="4" t="s">
        <v>397</v>
      </c>
      <c r="F35" s="6">
        <v>14640</v>
      </c>
      <c r="G35" s="3">
        <v>1</v>
      </c>
      <c r="H35" s="4" t="s">
        <v>3</v>
      </c>
      <c r="I35" s="5"/>
      <c r="J35" s="5">
        <f t="shared" si="0"/>
        <v>0</v>
      </c>
    </row>
    <row r="36" spans="1:10" ht="12.75" customHeight="1">
      <c r="A36" s="3">
        <v>6</v>
      </c>
      <c r="B36" s="3">
        <v>2</v>
      </c>
      <c r="C36" s="3">
        <v>5</v>
      </c>
      <c r="D36" s="3">
        <v>1</v>
      </c>
      <c r="E36" s="4" t="s">
        <v>398</v>
      </c>
      <c r="F36" s="6" t="s">
        <v>3</v>
      </c>
      <c r="G36" s="3">
        <v>1.4</v>
      </c>
      <c r="H36" s="4" t="s">
        <v>3</v>
      </c>
      <c r="I36" s="5"/>
      <c r="J36" s="5">
        <f t="shared" si="0"/>
        <v>0</v>
      </c>
    </row>
    <row r="37" spans="1:10" ht="12.75" customHeight="1">
      <c r="A37" s="3">
        <v>6</v>
      </c>
      <c r="B37" s="3">
        <v>2</v>
      </c>
      <c r="C37" s="3">
        <v>5</v>
      </c>
      <c r="D37" s="3">
        <v>2</v>
      </c>
      <c r="E37" s="4" t="s">
        <v>402</v>
      </c>
      <c r="F37" s="6" t="s">
        <v>3</v>
      </c>
      <c r="G37" s="3">
        <v>1.5</v>
      </c>
      <c r="H37" s="4" t="s">
        <v>3</v>
      </c>
      <c r="I37" s="5"/>
      <c r="J37" s="5">
        <f t="shared" si="0"/>
        <v>0</v>
      </c>
    </row>
    <row r="38" spans="1:10" ht="12.75" customHeight="1">
      <c r="A38" s="3">
        <v>6</v>
      </c>
      <c r="B38" s="3">
        <v>2</v>
      </c>
      <c r="C38" s="3">
        <v>5</v>
      </c>
      <c r="D38" s="3">
        <v>3</v>
      </c>
      <c r="E38" s="4" t="s">
        <v>758</v>
      </c>
      <c r="F38" s="6"/>
      <c r="G38" s="3">
        <v>8</v>
      </c>
      <c r="H38" s="4"/>
      <c r="I38" s="5"/>
      <c r="J38" s="5">
        <f t="shared" si="0"/>
        <v>0</v>
      </c>
    </row>
    <row r="39" spans="1:10" ht="12.75" customHeight="1">
      <c r="A39" s="3">
        <v>6</v>
      </c>
      <c r="B39" s="3">
        <v>2</v>
      </c>
      <c r="C39" s="3">
        <v>5</v>
      </c>
      <c r="D39" s="3">
        <v>4</v>
      </c>
      <c r="E39" s="4" t="s">
        <v>403</v>
      </c>
      <c r="F39" s="6" t="s">
        <v>3</v>
      </c>
      <c r="G39" s="3">
        <v>5</v>
      </c>
      <c r="H39" s="4" t="s">
        <v>760</v>
      </c>
      <c r="I39" s="5"/>
      <c r="J39" s="5">
        <f t="shared" si="0"/>
        <v>0</v>
      </c>
    </row>
    <row r="40" spans="1:10" ht="12.75" customHeight="1">
      <c r="A40" s="3">
        <v>6</v>
      </c>
      <c r="B40" s="3">
        <v>2</v>
      </c>
      <c r="C40" s="3">
        <v>6</v>
      </c>
      <c r="D40" s="3">
        <v>1</v>
      </c>
      <c r="E40" s="4" t="s">
        <v>399</v>
      </c>
      <c r="F40" s="6" t="s">
        <v>3</v>
      </c>
      <c r="G40" s="3">
        <v>2.1</v>
      </c>
      <c r="H40" s="4" t="s">
        <v>3</v>
      </c>
      <c r="I40" s="5"/>
      <c r="J40" s="5">
        <f t="shared" si="0"/>
        <v>0</v>
      </c>
    </row>
    <row r="41" spans="1:10" ht="12.75" customHeight="1">
      <c r="A41" s="3">
        <v>6</v>
      </c>
      <c r="B41" s="3">
        <v>2</v>
      </c>
      <c r="C41" s="3">
        <v>7</v>
      </c>
      <c r="D41" s="3">
        <v>1</v>
      </c>
      <c r="E41" s="4" t="s">
        <v>400</v>
      </c>
      <c r="F41" s="6" t="s">
        <v>3</v>
      </c>
      <c r="G41" s="3">
        <v>1.2</v>
      </c>
      <c r="H41" s="4" t="s">
        <v>3</v>
      </c>
      <c r="I41" s="5"/>
      <c r="J41" s="5">
        <f t="shared" si="0"/>
        <v>0</v>
      </c>
    </row>
    <row r="42" spans="1:10" ht="12.75" customHeight="1">
      <c r="A42" s="3">
        <v>6</v>
      </c>
      <c r="B42" s="3">
        <v>2</v>
      </c>
      <c r="C42" s="3">
        <v>8</v>
      </c>
      <c r="D42" s="3">
        <v>1</v>
      </c>
      <c r="E42" s="4" t="s">
        <v>401</v>
      </c>
      <c r="F42" s="6" t="s">
        <v>3</v>
      </c>
      <c r="G42" s="3">
        <v>3.1</v>
      </c>
      <c r="H42" s="4" t="s">
        <v>3</v>
      </c>
      <c r="I42" s="5"/>
      <c r="J42" s="5">
        <f t="shared" si="0"/>
        <v>0</v>
      </c>
    </row>
    <row r="43" spans="1:10" ht="12.75" customHeight="1">
      <c r="A43" s="3">
        <v>6</v>
      </c>
      <c r="B43" s="3">
        <v>2</v>
      </c>
      <c r="C43" s="3">
        <v>9</v>
      </c>
      <c r="D43" s="3">
        <v>1</v>
      </c>
      <c r="E43" s="4" t="s">
        <v>759</v>
      </c>
      <c r="F43" s="6" t="s">
        <v>3</v>
      </c>
      <c r="G43" s="3">
        <v>0.5</v>
      </c>
      <c r="H43" s="4" t="s">
        <v>3</v>
      </c>
      <c r="I43" s="5"/>
      <c r="J43" s="5">
        <f t="shared" si="0"/>
        <v>0</v>
      </c>
    </row>
    <row r="44" spans="1:10" ht="12.75" customHeight="1">
      <c r="A44" s="3">
        <v>6</v>
      </c>
      <c r="B44" s="3">
        <v>3</v>
      </c>
      <c r="C44" s="3">
        <v>1</v>
      </c>
      <c r="D44" s="3">
        <v>1</v>
      </c>
      <c r="E44" s="4" t="s">
        <v>404</v>
      </c>
      <c r="F44" s="6" t="s">
        <v>3</v>
      </c>
      <c r="G44" s="3">
        <v>2.1</v>
      </c>
      <c r="H44" s="4" t="s">
        <v>3</v>
      </c>
      <c r="I44" s="5"/>
      <c r="J44" s="5">
        <f t="shared" si="0"/>
        <v>0</v>
      </c>
    </row>
    <row r="45" spans="1:10" ht="12.75" customHeight="1">
      <c r="A45" s="3">
        <v>6</v>
      </c>
      <c r="B45" s="3">
        <v>3</v>
      </c>
      <c r="C45" s="3">
        <v>2</v>
      </c>
      <c r="D45" s="3">
        <v>1</v>
      </c>
      <c r="E45" s="4" t="s">
        <v>405</v>
      </c>
      <c r="F45" s="6" t="s">
        <v>3</v>
      </c>
      <c r="G45" s="3">
        <v>1</v>
      </c>
      <c r="H45" s="4" t="s">
        <v>3</v>
      </c>
      <c r="I45" s="5"/>
      <c r="J45" s="5">
        <f t="shared" si="0"/>
        <v>0</v>
      </c>
    </row>
    <row r="46" spans="1:10" ht="12.75" customHeight="1">
      <c r="A46" s="3">
        <v>6</v>
      </c>
      <c r="B46" s="3">
        <v>3</v>
      </c>
      <c r="C46" s="3">
        <v>3</v>
      </c>
      <c r="D46" s="3">
        <v>1</v>
      </c>
      <c r="E46" s="4" t="s">
        <v>406</v>
      </c>
      <c r="F46" s="6" t="s">
        <v>3</v>
      </c>
      <c r="G46" s="3">
        <v>0.25</v>
      </c>
      <c r="H46" s="4" t="s">
        <v>3</v>
      </c>
      <c r="I46" s="5"/>
      <c r="J46" s="5">
        <f t="shared" si="0"/>
        <v>0</v>
      </c>
    </row>
    <row r="47" spans="1:10" ht="12.75" customHeight="1">
      <c r="A47" s="3">
        <v>6</v>
      </c>
      <c r="B47" s="3">
        <v>3</v>
      </c>
      <c r="C47" s="3">
        <v>4</v>
      </c>
      <c r="D47" s="3">
        <v>1</v>
      </c>
      <c r="E47" s="4" t="s">
        <v>407</v>
      </c>
      <c r="F47" s="6" t="s">
        <v>3</v>
      </c>
      <c r="G47" s="3">
        <v>0.7</v>
      </c>
      <c r="H47" s="4" t="s">
        <v>761</v>
      </c>
      <c r="I47" s="5"/>
      <c r="J47" s="5">
        <f t="shared" si="0"/>
        <v>0</v>
      </c>
    </row>
    <row r="48" spans="1:10" ht="12.75" customHeight="1">
      <c r="A48" s="3">
        <v>6</v>
      </c>
      <c r="B48" s="3">
        <v>3</v>
      </c>
      <c r="C48" s="3">
        <v>5</v>
      </c>
      <c r="D48" s="3">
        <v>1</v>
      </c>
      <c r="E48" s="4" t="s">
        <v>408</v>
      </c>
      <c r="F48" s="6" t="s">
        <v>3</v>
      </c>
      <c r="G48" s="3">
        <v>3.5</v>
      </c>
      <c r="H48" s="4" t="s">
        <v>762</v>
      </c>
      <c r="I48" s="5"/>
      <c r="J48" s="5">
        <f t="shared" si="0"/>
        <v>0</v>
      </c>
    </row>
    <row r="49" spans="1:10" ht="12.75" customHeight="1">
      <c r="A49" s="3">
        <v>6</v>
      </c>
      <c r="B49" s="3">
        <v>3</v>
      </c>
      <c r="C49" s="3">
        <v>6</v>
      </c>
      <c r="D49" s="3">
        <v>1</v>
      </c>
      <c r="E49" s="4" t="s">
        <v>409</v>
      </c>
      <c r="F49" s="6" t="s">
        <v>3</v>
      </c>
      <c r="G49" s="3">
        <v>0.5</v>
      </c>
      <c r="H49" s="4" t="s">
        <v>3</v>
      </c>
      <c r="I49" s="5"/>
      <c r="J49" s="5">
        <f t="shared" si="0"/>
        <v>0</v>
      </c>
    </row>
    <row r="50" spans="1:10" ht="12.75" customHeight="1">
      <c r="A50" s="3">
        <v>6</v>
      </c>
      <c r="B50" s="3">
        <v>3</v>
      </c>
      <c r="C50" s="3">
        <v>7</v>
      </c>
      <c r="D50" s="3">
        <v>1</v>
      </c>
      <c r="E50" s="4" t="s">
        <v>410</v>
      </c>
      <c r="F50" s="6" t="s">
        <v>3</v>
      </c>
      <c r="G50" s="3">
        <v>2.8</v>
      </c>
      <c r="H50" s="4" t="s">
        <v>3</v>
      </c>
      <c r="I50" s="5"/>
      <c r="J50" s="5">
        <f t="shared" si="0"/>
        <v>0</v>
      </c>
    </row>
    <row r="51" spans="1:10" ht="12.75" customHeight="1">
      <c r="A51" s="3">
        <v>6</v>
      </c>
      <c r="B51" s="3">
        <v>3</v>
      </c>
      <c r="C51" s="3">
        <v>7</v>
      </c>
      <c r="D51" s="3">
        <v>2</v>
      </c>
      <c r="E51" s="4" t="s">
        <v>411</v>
      </c>
      <c r="F51" s="6" t="s">
        <v>3</v>
      </c>
      <c r="G51" s="3">
        <v>5.8</v>
      </c>
      <c r="H51" s="4" t="s">
        <v>3</v>
      </c>
      <c r="I51" s="5"/>
      <c r="J51" s="5">
        <f t="shared" si="0"/>
        <v>0</v>
      </c>
    </row>
    <row r="52" spans="1:10" ht="12.75" customHeight="1">
      <c r="A52" s="3">
        <v>6</v>
      </c>
      <c r="B52" s="3">
        <v>3</v>
      </c>
      <c r="C52" s="3">
        <v>7</v>
      </c>
      <c r="D52" s="3">
        <v>3</v>
      </c>
      <c r="E52" s="4" t="s">
        <v>763</v>
      </c>
      <c r="F52" s="6" t="s">
        <v>3</v>
      </c>
      <c r="G52" s="3">
        <v>1.5</v>
      </c>
      <c r="H52" s="4" t="s">
        <v>3</v>
      </c>
      <c r="I52" s="5"/>
      <c r="J52" s="5">
        <f t="shared" si="0"/>
        <v>0</v>
      </c>
    </row>
    <row r="53" spans="1:10" ht="12.75" customHeight="1">
      <c r="A53" s="3">
        <v>6</v>
      </c>
      <c r="B53" s="3">
        <v>3</v>
      </c>
      <c r="C53" s="3">
        <v>8</v>
      </c>
      <c r="D53" s="3">
        <v>1</v>
      </c>
      <c r="E53" s="4" t="s">
        <v>412</v>
      </c>
      <c r="F53" s="6" t="s">
        <v>3</v>
      </c>
      <c r="G53" s="3">
        <v>2</v>
      </c>
      <c r="H53" s="4" t="s">
        <v>3</v>
      </c>
      <c r="I53" s="5"/>
      <c r="J53" s="5">
        <f t="shared" si="0"/>
        <v>0</v>
      </c>
    </row>
    <row r="54" spans="1:10" ht="12.75" customHeight="1">
      <c r="A54" s="3">
        <v>6</v>
      </c>
      <c r="B54" s="3">
        <v>3</v>
      </c>
      <c r="C54" s="3">
        <v>9</v>
      </c>
      <c r="D54" s="3">
        <v>1</v>
      </c>
      <c r="E54" s="4" t="s">
        <v>413</v>
      </c>
      <c r="F54" s="6" t="s">
        <v>3</v>
      </c>
      <c r="G54" s="3">
        <v>1.2</v>
      </c>
      <c r="H54" s="4" t="s">
        <v>3</v>
      </c>
      <c r="I54" s="5"/>
      <c r="J54" s="5">
        <f t="shared" si="0"/>
        <v>0</v>
      </c>
    </row>
    <row r="55" spans="1:10" ht="12.75" customHeight="1">
      <c r="A55" s="3">
        <v>6</v>
      </c>
      <c r="B55" s="3">
        <v>3</v>
      </c>
      <c r="C55" s="3">
        <v>9</v>
      </c>
      <c r="D55" s="3">
        <v>2</v>
      </c>
      <c r="E55" s="4" t="s">
        <v>415</v>
      </c>
      <c r="F55" s="6" t="s">
        <v>3</v>
      </c>
      <c r="G55" s="3">
        <v>2</v>
      </c>
      <c r="H55" s="4" t="s">
        <v>3</v>
      </c>
      <c r="I55" s="5"/>
      <c r="J55" s="5">
        <f t="shared" si="0"/>
        <v>0</v>
      </c>
    </row>
    <row r="56" spans="1:10" ht="12.75" customHeight="1">
      <c r="A56" s="3">
        <v>6</v>
      </c>
      <c r="B56" s="3">
        <v>3</v>
      </c>
      <c r="C56" s="3">
        <v>10</v>
      </c>
      <c r="D56" s="3">
        <v>1</v>
      </c>
      <c r="E56" s="4" t="s">
        <v>414</v>
      </c>
      <c r="F56" s="6" t="s">
        <v>3</v>
      </c>
      <c r="G56" s="3">
        <v>2</v>
      </c>
      <c r="H56" s="4" t="s">
        <v>3</v>
      </c>
      <c r="I56" s="5"/>
      <c r="J56" s="5">
        <f t="shared" si="0"/>
        <v>0</v>
      </c>
    </row>
    <row r="57" spans="1:10" ht="12.75" customHeight="1">
      <c r="A57" s="3">
        <v>6</v>
      </c>
      <c r="B57" s="3">
        <v>3</v>
      </c>
      <c r="C57" s="3">
        <v>11</v>
      </c>
      <c r="D57" s="3">
        <v>1</v>
      </c>
      <c r="E57" s="4" t="s">
        <v>416</v>
      </c>
      <c r="F57" s="6" t="s">
        <v>3</v>
      </c>
      <c r="G57" s="3">
        <v>7</v>
      </c>
      <c r="H57" s="4" t="s">
        <v>3</v>
      </c>
      <c r="I57" s="5"/>
      <c r="J57" s="5">
        <f t="shared" si="0"/>
        <v>0</v>
      </c>
    </row>
    <row r="58" spans="1:10" ht="12.75" customHeight="1">
      <c r="A58" s="3">
        <v>6</v>
      </c>
      <c r="B58" s="3">
        <v>3</v>
      </c>
      <c r="C58" s="3">
        <v>12</v>
      </c>
      <c r="D58" s="3">
        <v>1</v>
      </c>
      <c r="E58" s="4" t="s">
        <v>417</v>
      </c>
      <c r="F58" s="6" t="s">
        <v>3</v>
      </c>
      <c r="G58" s="3">
        <v>2.3</v>
      </c>
      <c r="H58" s="4" t="s">
        <v>3</v>
      </c>
      <c r="I58" s="5"/>
      <c r="J58" s="5">
        <f t="shared" si="0"/>
        <v>0</v>
      </c>
    </row>
    <row r="59" spans="1:10" ht="12.75" customHeight="1">
      <c r="A59" s="3">
        <v>6</v>
      </c>
      <c r="B59" s="3">
        <v>3</v>
      </c>
      <c r="C59" s="3">
        <v>13</v>
      </c>
      <c r="D59" s="3">
        <v>1</v>
      </c>
      <c r="E59" s="4" t="s">
        <v>418</v>
      </c>
      <c r="F59" s="6" t="s">
        <v>3</v>
      </c>
      <c r="G59" s="3">
        <v>0.5</v>
      </c>
      <c r="H59" s="4" t="s">
        <v>3</v>
      </c>
      <c r="I59" s="5"/>
      <c r="J59" s="5">
        <f t="shared" si="0"/>
        <v>0</v>
      </c>
    </row>
    <row r="60" spans="1:10" ht="12.75" customHeight="1">
      <c r="A60" s="3">
        <v>6</v>
      </c>
      <c r="B60" s="3">
        <v>3</v>
      </c>
      <c r="C60" s="3">
        <v>13</v>
      </c>
      <c r="D60" s="3">
        <v>2</v>
      </c>
      <c r="E60" s="4" t="s">
        <v>419</v>
      </c>
      <c r="F60" s="6" t="s">
        <v>3</v>
      </c>
      <c r="G60" s="3">
        <v>0.5</v>
      </c>
      <c r="H60" s="4" t="s">
        <v>3</v>
      </c>
      <c r="I60" s="5"/>
      <c r="J60" s="5">
        <f t="shared" si="0"/>
        <v>0</v>
      </c>
    </row>
    <row r="61" spans="1:10" ht="12.75" customHeight="1">
      <c r="A61" s="3">
        <v>6</v>
      </c>
      <c r="B61" s="3">
        <v>3</v>
      </c>
      <c r="C61" s="3">
        <v>13</v>
      </c>
      <c r="D61" s="3">
        <v>3</v>
      </c>
      <c r="E61" s="4" t="s">
        <v>420</v>
      </c>
      <c r="F61" s="6" t="s">
        <v>3</v>
      </c>
      <c r="G61" s="3">
        <v>0.5</v>
      </c>
      <c r="H61" s="4" t="s">
        <v>3</v>
      </c>
      <c r="I61" s="5"/>
      <c r="J61" s="5">
        <f t="shared" si="0"/>
        <v>0</v>
      </c>
    </row>
    <row r="62" spans="1:10" ht="12.75" customHeight="1">
      <c r="A62" s="3">
        <v>6</v>
      </c>
      <c r="B62" s="3">
        <v>3</v>
      </c>
      <c r="C62" s="3">
        <v>13</v>
      </c>
      <c r="D62" s="3">
        <v>4</v>
      </c>
      <c r="E62" s="4" t="s">
        <v>421</v>
      </c>
      <c r="F62" s="6" t="s">
        <v>3</v>
      </c>
      <c r="G62" s="3">
        <v>0.5</v>
      </c>
      <c r="H62" s="4" t="s">
        <v>3</v>
      </c>
      <c r="I62" s="5"/>
      <c r="J62" s="5">
        <f aca="true" t="shared" si="1" ref="J62:J82">G62*I62</f>
        <v>0</v>
      </c>
    </row>
    <row r="63" spans="1:10" ht="12.75" customHeight="1">
      <c r="A63" s="3">
        <v>6</v>
      </c>
      <c r="B63" s="3">
        <v>3</v>
      </c>
      <c r="C63" s="3">
        <v>13</v>
      </c>
      <c r="D63" s="3">
        <v>5</v>
      </c>
      <c r="E63" s="4" t="s">
        <v>425</v>
      </c>
      <c r="F63" s="6" t="s">
        <v>3</v>
      </c>
      <c r="G63" s="3">
        <v>1</v>
      </c>
      <c r="H63" s="4" t="s">
        <v>3</v>
      </c>
      <c r="I63" s="5"/>
      <c r="J63" s="5">
        <f t="shared" si="1"/>
        <v>0</v>
      </c>
    </row>
    <row r="64" spans="1:10" ht="12.75" customHeight="1">
      <c r="A64" s="3">
        <v>6</v>
      </c>
      <c r="B64" s="3">
        <v>3</v>
      </c>
      <c r="C64" s="3">
        <v>14</v>
      </c>
      <c r="D64" s="3">
        <v>1</v>
      </c>
      <c r="E64" s="4" t="s">
        <v>422</v>
      </c>
      <c r="F64" s="6" t="s">
        <v>3</v>
      </c>
      <c r="G64" s="3">
        <v>5</v>
      </c>
      <c r="H64" s="4" t="s">
        <v>3</v>
      </c>
      <c r="I64" s="5"/>
      <c r="J64" s="5">
        <f t="shared" si="1"/>
        <v>0</v>
      </c>
    </row>
    <row r="65" spans="1:10" ht="12.75" customHeight="1">
      <c r="A65" s="3">
        <v>6</v>
      </c>
      <c r="B65" s="3">
        <v>3</v>
      </c>
      <c r="C65" s="3">
        <v>15</v>
      </c>
      <c r="D65" s="3">
        <v>1</v>
      </c>
      <c r="E65" s="4" t="s">
        <v>423</v>
      </c>
      <c r="F65" s="8" t="s">
        <v>3</v>
      </c>
      <c r="G65" s="3">
        <v>2.5</v>
      </c>
      <c r="H65" s="5" t="s">
        <v>3</v>
      </c>
      <c r="I65" s="5"/>
      <c r="J65" s="5">
        <f t="shared" si="1"/>
        <v>0</v>
      </c>
    </row>
    <row r="66" spans="1:10" ht="12.75" customHeight="1">
      <c r="A66" s="3">
        <v>6</v>
      </c>
      <c r="B66" s="3">
        <v>3</v>
      </c>
      <c r="C66" s="3">
        <v>15</v>
      </c>
      <c r="D66" s="3">
        <v>2</v>
      </c>
      <c r="E66" s="4" t="s">
        <v>424</v>
      </c>
      <c r="F66" s="8" t="s">
        <v>3</v>
      </c>
      <c r="G66" s="3">
        <v>5</v>
      </c>
      <c r="H66" s="5" t="s">
        <v>3</v>
      </c>
      <c r="I66" s="5"/>
      <c r="J66" s="5">
        <f t="shared" si="1"/>
        <v>0</v>
      </c>
    </row>
    <row r="67" spans="1:10" ht="12.75" customHeight="1">
      <c r="A67" s="3">
        <v>6</v>
      </c>
      <c r="B67" s="3">
        <v>4</v>
      </c>
      <c r="C67" s="3">
        <v>1</v>
      </c>
      <c r="D67" s="3">
        <v>1</v>
      </c>
      <c r="E67" s="4" t="s">
        <v>430</v>
      </c>
      <c r="F67" s="6" t="s">
        <v>3</v>
      </c>
      <c r="G67" s="3">
        <v>1</v>
      </c>
      <c r="H67" s="4" t="s">
        <v>3</v>
      </c>
      <c r="I67" s="5"/>
      <c r="J67" s="5">
        <f t="shared" si="1"/>
        <v>0</v>
      </c>
    </row>
    <row r="68" spans="1:10" ht="12.75" customHeight="1">
      <c r="A68" s="3">
        <v>6</v>
      </c>
      <c r="B68" s="3">
        <v>4</v>
      </c>
      <c r="C68" s="3">
        <v>2</v>
      </c>
      <c r="D68" s="3">
        <v>1</v>
      </c>
      <c r="E68" s="4" t="s">
        <v>431</v>
      </c>
      <c r="F68" s="6" t="s">
        <v>3</v>
      </c>
      <c r="G68" s="3">
        <v>2</v>
      </c>
      <c r="H68" s="4" t="s">
        <v>3</v>
      </c>
      <c r="I68" s="5"/>
      <c r="J68" s="5">
        <f t="shared" si="1"/>
        <v>0</v>
      </c>
    </row>
    <row r="69" spans="1:10" ht="12.75" customHeight="1">
      <c r="A69" s="3">
        <v>6</v>
      </c>
      <c r="B69" s="3">
        <v>4</v>
      </c>
      <c r="C69" s="3">
        <v>3</v>
      </c>
      <c r="D69" s="3">
        <v>1</v>
      </c>
      <c r="E69" s="4" t="s">
        <v>432</v>
      </c>
      <c r="F69" s="6" t="s">
        <v>3</v>
      </c>
      <c r="G69" s="3">
        <v>1</v>
      </c>
      <c r="H69" s="4" t="s">
        <v>3</v>
      </c>
      <c r="I69" s="5"/>
      <c r="J69" s="5">
        <f t="shared" si="1"/>
        <v>0</v>
      </c>
    </row>
    <row r="70" spans="1:10" ht="12.75" customHeight="1">
      <c r="A70" s="3">
        <v>6</v>
      </c>
      <c r="B70" s="3">
        <v>4</v>
      </c>
      <c r="C70" s="3">
        <v>4</v>
      </c>
      <c r="D70" s="3">
        <v>2</v>
      </c>
      <c r="E70" s="4" t="s">
        <v>433</v>
      </c>
      <c r="F70" s="6" t="s">
        <v>3</v>
      </c>
      <c r="G70" s="3">
        <v>1</v>
      </c>
      <c r="H70" s="4" t="s">
        <v>3</v>
      </c>
      <c r="I70" s="5"/>
      <c r="J70" s="5">
        <f t="shared" si="1"/>
        <v>0</v>
      </c>
    </row>
    <row r="71" spans="1:10" ht="12.75" customHeight="1">
      <c r="A71" s="3">
        <v>6</v>
      </c>
      <c r="B71" s="3">
        <v>5</v>
      </c>
      <c r="C71" s="3">
        <v>1</v>
      </c>
      <c r="D71" s="3">
        <v>1</v>
      </c>
      <c r="E71" s="4" t="s">
        <v>434</v>
      </c>
      <c r="F71" s="6" t="s">
        <v>3</v>
      </c>
      <c r="G71" s="3">
        <v>0.5</v>
      </c>
      <c r="H71" s="4" t="s">
        <v>3</v>
      </c>
      <c r="I71" s="5"/>
      <c r="J71" s="5">
        <f t="shared" si="1"/>
        <v>0</v>
      </c>
    </row>
    <row r="72" spans="1:10" ht="12.75" customHeight="1">
      <c r="A72" s="3">
        <v>6</v>
      </c>
      <c r="B72" s="3">
        <v>5</v>
      </c>
      <c r="C72" s="3">
        <v>2</v>
      </c>
      <c r="D72" s="3">
        <v>1</v>
      </c>
      <c r="E72" s="4" t="s">
        <v>435</v>
      </c>
      <c r="F72" s="6" t="s">
        <v>3</v>
      </c>
      <c r="G72" s="3">
        <v>0</v>
      </c>
      <c r="H72" s="4" t="s">
        <v>3</v>
      </c>
      <c r="I72" s="5"/>
      <c r="J72" s="5">
        <f t="shared" si="1"/>
        <v>0</v>
      </c>
    </row>
    <row r="73" spans="1:10" ht="12.75" customHeight="1">
      <c r="A73" s="3">
        <v>6</v>
      </c>
      <c r="B73" s="3">
        <v>5</v>
      </c>
      <c r="C73" s="3">
        <v>3</v>
      </c>
      <c r="D73" s="3">
        <v>1</v>
      </c>
      <c r="E73" s="4" t="s">
        <v>436</v>
      </c>
      <c r="F73" s="6" t="s">
        <v>3</v>
      </c>
      <c r="G73" s="3">
        <v>0</v>
      </c>
      <c r="H73" s="4" t="s">
        <v>3</v>
      </c>
      <c r="I73" s="5"/>
      <c r="J73" s="5">
        <f t="shared" si="1"/>
        <v>0</v>
      </c>
    </row>
    <row r="74" spans="1:10" ht="12.75" customHeight="1">
      <c r="A74" s="3">
        <v>6</v>
      </c>
      <c r="B74" s="3">
        <v>5</v>
      </c>
      <c r="C74" s="3">
        <v>4</v>
      </c>
      <c r="D74" s="3">
        <v>1</v>
      </c>
      <c r="E74" s="4" t="s">
        <v>437</v>
      </c>
      <c r="F74" s="6" t="s">
        <v>3</v>
      </c>
      <c r="G74" s="3">
        <v>0</v>
      </c>
      <c r="H74" s="4" t="s">
        <v>3</v>
      </c>
      <c r="I74" s="5"/>
      <c r="J74" s="5">
        <f t="shared" si="1"/>
        <v>0</v>
      </c>
    </row>
    <row r="75" spans="1:10" ht="12.75" customHeight="1">
      <c r="A75" s="3">
        <v>6</v>
      </c>
      <c r="B75" s="3">
        <v>5</v>
      </c>
      <c r="C75" s="3">
        <v>5</v>
      </c>
      <c r="D75" s="3">
        <v>1</v>
      </c>
      <c r="E75" s="4" t="s">
        <v>438</v>
      </c>
      <c r="F75" s="6" t="s">
        <v>3</v>
      </c>
      <c r="G75" s="3">
        <v>5</v>
      </c>
      <c r="H75" s="4" t="s">
        <v>3</v>
      </c>
      <c r="I75" s="5"/>
      <c r="J75" s="5">
        <f t="shared" si="1"/>
        <v>0</v>
      </c>
    </row>
    <row r="76" spans="1:10" ht="12.75" customHeight="1">
      <c r="A76" s="3">
        <v>6</v>
      </c>
      <c r="B76" s="3">
        <v>5</v>
      </c>
      <c r="C76" s="3">
        <v>6</v>
      </c>
      <c r="D76" s="3">
        <v>1</v>
      </c>
      <c r="E76" s="4" t="s">
        <v>442</v>
      </c>
      <c r="F76" s="6" t="s">
        <v>3</v>
      </c>
      <c r="G76" s="3">
        <v>0</v>
      </c>
      <c r="H76" s="4" t="s">
        <v>3</v>
      </c>
      <c r="I76" s="5"/>
      <c r="J76" s="5">
        <f t="shared" si="1"/>
        <v>0</v>
      </c>
    </row>
    <row r="77" spans="1:10" ht="12.75" customHeight="1">
      <c r="A77" s="3">
        <v>6</v>
      </c>
      <c r="B77" s="3">
        <v>5</v>
      </c>
      <c r="C77" s="3">
        <v>6</v>
      </c>
      <c r="D77" s="3">
        <v>2</v>
      </c>
      <c r="E77" s="4" t="s">
        <v>439</v>
      </c>
      <c r="F77" s="6" t="s">
        <v>3</v>
      </c>
      <c r="G77" s="3">
        <v>0</v>
      </c>
      <c r="H77" s="4" t="s">
        <v>3</v>
      </c>
      <c r="I77" s="5"/>
      <c r="J77" s="5">
        <f t="shared" si="1"/>
        <v>0</v>
      </c>
    </row>
    <row r="78" spans="1:10" ht="12.75" customHeight="1">
      <c r="A78" s="3">
        <v>6</v>
      </c>
      <c r="B78" s="3">
        <v>5</v>
      </c>
      <c r="C78" s="3">
        <v>7</v>
      </c>
      <c r="D78" s="3">
        <v>1</v>
      </c>
      <c r="E78" s="4" t="s">
        <v>440</v>
      </c>
      <c r="F78" s="6" t="s">
        <v>3</v>
      </c>
      <c r="G78" s="3">
        <v>0</v>
      </c>
      <c r="H78" s="4" t="s">
        <v>3</v>
      </c>
      <c r="I78" s="5"/>
      <c r="J78" s="5">
        <f t="shared" si="1"/>
        <v>0</v>
      </c>
    </row>
    <row r="79" spans="1:10" ht="12.75" customHeight="1">
      <c r="A79" s="3">
        <v>6</v>
      </c>
      <c r="B79" s="3">
        <v>5</v>
      </c>
      <c r="C79" s="3">
        <v>7</v>
      </c>
      <c r="D79" s="3">
        <v>2</v>
      </c>
      <c r="E79" s="4" t="s">
        <v>441</v>
      </c>
      <c r="F79" s="6" t="s">
        <v>3</v>
      </c>
      <c r="G79" s="3">
        <v>0</v>
      </c>
      <c r="H79" s="4" t="s">
        <v>3</v>
      </c>
      <c r="I79" s="5"/>
      <c r="J79" s="5">
        <f t="shared" si="1"/>
        <v>0</v>
      </c>
    </row>
    <row r="80" spans="1:10" ht="12.75" customHeight="1">
      <c r="A80" s="3">
        <v>6</v>
      </c>
      <c r="B80" s="3">
        <v>5</v>
      </c>
      <c r="C80" s="3">
        <v>8</v>
      </c>
      <c r="D80" s="3">
        <v>1</v>
      </c>
      <c r="E80" s="4" t="s">
        <v>443</v>
      </c>
      <c r="F80" s="6" t="s">
        <v>3</v>
      </c>
      <c r="G80" s="3">
        <v>0</v>
      </c>
      <c r="H80" s="4" t="s">
        <v>3</v>
      </c>
      <c r="I80" s="5"/>
      <c r="J80" s="5">
        <f t="shared" si="1"/>
        <v>0</v>
      </c>
    </row>
    <row r="81" spans="1:10" ht="12.75" customHeight="1">
      <c r="A81" s="3">
        <v>6</v>
      </c>
      <c r="B81" s="3">
        <v>5</v>
      </c>
      <c r="C81" s="3">
        <v>9</v>
      </c>
      <c r="D81" s="3">
        <v>1</v>
      </c>
      <c r="E81" s="4" t="s">
        <v>426</v>
      </c>
      <c r="F81" s="6" t="s">
        <v>3</v>
      </c>
      <c r="G81" s="3">
        <v>10</v>
      </c>
      <c r="H81" s="4" t="s">
        <v>3</v>
      </c>
      <c r="I81" s="5"/>
      <c r="J81" s="5">
        <f t="shared" si="1"/>
        <v>0</v>
      </c>
    </row>
    <row r="82" spans="1:10" ht="12.75" customHeight="1">
      <c r="A82" s="3">
        <v>6</v>
      </c>
      <c r="B82" s="3">
        <v>5</v>
      </c>
      <c r="C82" s="3">
        <v>9</v>
      </c>
      <c r="D82" s="3">
        <v>2</v>
      </c>
      <c r="E82" s="4" t="s">
        <v>427</v>
      </c>
      <c r="F82" s="6" t="s">
        <v>3</v>
      </c>
      <c r="G82" s="3">
        <v>0</v>
      </c>
      <c r="H82" s="4" t="s">
        <v>3</v>
      </c>
      <c r="I82" s="5"/>
      <c r="J82" s="5">
        <f t="shared" si="1"/>
        <v>0</v>
      </c>
    </row>
    <row r="83" spans="1:10" ht="12.75" customHeight="1">
      <c r="A83" s="3">
        <v>6</v>
      </c>
      <c r="B83" s="3">
        <v>5</v>
      </c>
      <c r="C83" s="3">
        <v>9</v>
      </c>
      <c r="D83" s="3">
        <v>3</v>
      </c>
      <c r="E83" s="4" t="s">
        <v>428</v>
      </c>
      <c r="F83" s="6" t="s">
        <v>3</v>
      </c>
      <c r="G83" s="3">
        <v>4.6</v>
      </c>
      <c r="H83" s="4" t="s">
        <v>3</v>
      </c>
      <c r="I83" s="5"/>
      <c r="J83" s="5">
        <f>G83*I83</f>
        <v>0</v>
      </c>
    </row>
    <row r="84" spans="1:10" ht="12.75" customHeight="1">
      <c r="A84" s="3">
        <v>6</v>
      </c>
      <c r="B84" s="3">
        <v>5</v>
      </c>
      <c r="C84" s="3">
        <v>10</v>
      </c>
      <c r="D84" s="3">
        <v>1</v>
      </c>
      <c r="E84" s="4" t="s">
        <v>429</v>
      </c>
      <c r="F84" s="6" t="s">
        <v>3</v>
      </c>
      <c r="G84" s="3">
        <v>6.5</v>
      </c>
      <c r="H84" s="4" t="s">
        <v>3</v>
      </c>
      <c r="I84" s="5"/>
      <c r="J84" s="5">
        <f>G84*I84</f>
        <v>0</v>
      </c>
    </row>
    <row r="86" spans="1:10" ht="13.5">
      <c r="A86" s="11"/>
      <c r="B86" s="11"/>
      <c r="C86" s="11"/>
      <c r="D86" s="11"/>
      <c r="E86" s="11"/>
      <c r="H86" s="10" t="s">
        <v>882</v>
      </c>
      <c r="J86" s="12">
        <f>SUM(J9:J84)</f>
        <v>0</v>
      </c>
    </row>
    <row r="87" spans="1:5" ht="13.5">
      <c r="A87" s="11"/>
      <c r="B87" s="11"/>
      <c r="C87" s="11"/>
      <c r="D87" s="11"/>
      <c r="E87" s="11"/>
    </row>
    <row r="88" spans="1:5" ht="13.5">
      <c r="A88" s="11"/>
      <c r="B88" s="11"/>
      <c r="C88" s="11"/>
      <c r="D88" s="11"/>
      <c r="E88" s="11"/>
    </row>
    <row r="89" spans="1:5" ht="13.5">
      <c r="A89" s="11"/>
      <c r="B89" s="11"/>
      <c r="C89" s="11"/>
      <c r="D89" s="11"/>
      <c r="E89" s="11"/>
    </row>
    <row r="90" spans="1:5" ht="13.5">
      <c r="A90" s="11"/>
      <c r="B90" s="11"/>
      <c r="E90" s="11"/>
    </row>
    <row r="91" spans="1:5" ht="13.5">
      <c r="A91" s="11"/>
      <c r="B91" s="11"/>
      <c r="E91" s="11"/>
    </row>
  </sheetData>
  <sheetProtection/>
  <mergeCells count="1">
    <mergeCell ref="A8:D8"/>
  </mergeCells>
  <printOptions/>
  <pageMargins left="0.25" right="0.18" top="0.984251969" bottom="0.984251969" header="0.4921259845" footer="0.4921259845"/>
  <pageSetup horizontalDpi="600" verticalDpi="600" orientation="landscape" paperSize="9" r:id="rId1"/>
  <headerFooter alignWithMargins="0">
    <oddHeader>&amp;LDIN-FNFW-NA 031-04-09-01 AK 
"Liste – Beladungsgewichte – Feuerwehrfahrzeuge"&amp;C&amp;"Arial,Fett"&amp;12Gruppe 6  Beleuchtungs-, Signal- und Fernmeldegerät&amp;RBeladungsgewichte bei Feuerwehrfahrzeugen
1. Fassung; Stand: 2008-11-26</oddHeader>
    <oddFooter>&amp;L&amp;F&amp;RSeite: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" width="3.8515625" style="0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</cols>
  <sheetData>
    <row r="1" spans="1:5" ht="13.5">
      <c r="A1" s="11" t="s">
        <v>910</v>
      </c>
      <c r="B1" s="11"/>
      <c r="C1" s="11"/>
      <c r="D1" s="11"/>
      <c r="E1" s="11"/>
    </row>
    <row r="2" spans="1:5" ht="13.5">
      <c r="A2" s="11">
        <v>7</v>
      </c>
      <c r="B2" s="11">
        <v>1</v>
      </c>
      <c r="C2" s="11"/>
      <c r="D2" s="11"/>
      <c r="E2" s="11" t="s">
        <v>911</v>
      </c>
    </row>
    <row r="3" spans="1:5" ht="13.5">
      <c r="A3" s="11">
        <v>7</v>
      </c>
      <c r="B3" s="11">
        <v>2</v>
      </c>
      <c r="C3" s="11"/>
      <c r="D3" s="11"/>
      <c r="E3" s="11" t="s">
        <v>912</v>
      </c>
    </row>
    <row r="4" spans="1:5" ht="13.5">
      <c r="A4" s="11">
        <v>7</v>
      </c>
      <c r="B4" s="11">
        <v>3</v>
      </c>
      <c r="C4" s="11"/>
      <c r="D4" s="11"/>
      <c r="E4" s="11" t="s">
        <v>913</v>
      </c>
    </row>
    <row r="5" spans="1:5" ht="13.5">
      <c r="A5" s="11">
        <v>7</v>
      </c>
      <c r="B5" s="11">
        <v>4</v>
      </c>
      <c r="E5" s="11" t="s">
        <v>914</v>
      </c>
    </row>
    <row r="6" spans="1:5" ht="13.5">
      <c r="A6" s="11">
        <v>7</v>
      </c>
      <c r="B6" s="11">
        <v>5</v>
      </c>
      <c r="E6" s="11" t="s">
        <v>915</v>
      </c>
    </row>
    <row r="7" spans="1:5" ht="13.5">
      <c r="A7" s="11">
        <v>7</v>
      </c>
      <c r="B7" s="11">
        <v>6</v>
      </c>
      <c r="E7" s="11" t="s">
        <v>916</v>
      </c>
    </row>
    <row r="8" spans="1:5" ht="13.5">
      <c r="A8" s="11">
        <v>7</v>
      </c>
      <c r="B8" s="11">
        <v>7</v>
      </c>
      <c r="E8" s="11" t="s">
        <v>917</v>
      </c>
    </row>
    <row r="9" spans="1:5" ht="13.5">
      <c r="A9" s="11">
        <v>7</v>
      </c>
      <c r="B9" s="11">
        <v>8</v>
      </c>
      <c r="E9" s="11" t="s">
        <v>918</v>
      </c>
    </row>
    <row r="10" spans="1:5" ht="13.5">
      <c r="A10" s="11">
        <v>7</v>
      </c>
      <c r="B10" s="11">
        <v>9</v>
      </c>
      <c r="E10" s="11" t="s">
        <v>919</v>
      </c>
    </row>
    <row r="11" spans="1:5" ht="13.5">
      <c r="A11" s="11">
        <v>7</v>
      </c>
      <c r="B11" s="11">
        <v>10</v>
      </c>
      <c r="E11" s="11" t="s">
        <v>920</v>
      </c>
    </row>
    <row r="12" spans="1:5" ht="13.5">
      <c r="A12" s="11">
        <v>7</v>
      </c>
      <c r="B12" s="11">
        <v>11</v>
      </c>
      <c r="E12" s="11" t="s">
        <v>921</v>
      </c>
    </row>
    <row r="14" spans="1:10" ht="12.75" customHeight="1">
      <c r="A14" s="25" t="s">
        <v>0</v>
      </c>
      <c r="B14" s="25"/>
      <c r="C14" s="25"/>
      <c r="D14" s="25"/>
      <c r="E14" s="1" t="s">
        <v>737</v>
      </c>
      <c r="F14" s="1" t="s">
        <v>1</v>
      </c>
      <c r="G14" s="1" t="s">
        <v>44</v>
      </c>
      <c r="H14" s="1" t="s">
        <v>2</v>
      </c>
      <c r="I14" s="1" t="s">
        <v>877</v>
      </c>
      <c r="J14" s="1" t="s">
        <v>44</v>
      </c>
    </row>
    <row r="15" spans="1:10" ht="12.75" customHeight="1">
      <c r="A15" s="3">
        <v>7</v>
      </c>
      <c r="B15" s="3">
        <v>1</v>
      </c>
      <c r="C15" s="3">
        <v>1</v>
      </c>
      <c r="D15" s="3">
        <v>1</v>
      </c>
      <c r="E15" s="4" t="s">
        <v>444</v>
      </c>
      <c r="F15" s="6" t="s">
        <v>3</v>
      </c>
      <c r="G15" s="3">
        <v>12</v>
      </c>
      <c r="H15" s="4" t="s">
        <v>862</v>
      </c>
      <c r="I15" s="5"/>
      <c r="J15" s="5">
        <f>G15*I15</f>
        <v>0</v>
      </c>
    </row>
    <row r="16" spans="1:10" ht="12.75" customHeight="1">
      <c r="A16" s="3">
        <v>7</v>
      </c>
      <c r="B16" s="3">
        <v>1</v>
      </c>
      <c r="C16" s="3">
        <v>2</v>
      </c>
      <c r="D16" s="3">
        <v>1</v>
      </c>
      <c r="E16" s="4" t="s">
        <v>445</v>
      </c>
      <c r="F16" s="6" t="s">
        <v>446</v>
      </c>
      <c r="G16" s="3">
        <v>17</v>
      </c>
      <c r="H16" s="4" t="s">
        <v>3</v>
      </c>
      <c r="I16" s="5"/>
      <c r="J16" s="5">
        <f aca="true" t="shared" si="0" ref="J16:J67">G16*I16</f>
        <v>0</v>
      </c>
    </row>
    <row r="17" spans="1:10" ht="12.75" customHeight="1">
      <c r="A17" s="3">
        <v>7</v>
      </c>
      <c r="B17" s="3">
        <v>1</v>
      </c>
      <c r="C17" s="3">
        <v>3</v>
      </c>
      <c r="D17" s="3">
        <v>1</v>
      </c>
      <c r="E17" s="4" t="s">
        <v>447</v>
      </c>
      <c r="F17" s="6" t="s">
        <v>448</v>
      </c>
      <c r="G17" s="3">
        <v>5.5</v>
      </c>
      <c r="H17" s="4" t="s">
        <v>3</v>
      </c>
      <c r="I17" s="5"/>
      <c r="J17" s="5">
        <f t="shared" si="0"/>
        <v>0</v>
      </c>
    </row>
    <row r="18" spans="1:10" ht="12.75" customHeight="1">
      <c r="A18" s="3">
        <v>7</v>
      </c>
      <c r="B18" s="3">
        <v>1</v>
      </c>
      <c r="C18" s="3">
        <v>3</v>
      </c>
      <c r="D18" s="3">
        <v>2</v>
      </c>
      <c r="E18" s="4" t="s">
        <v>449</v>
      </c>
      <c r="F18" s="6" t="s">
        <v>448</v>
      </c>
      <c r="G18" s="3">
        <v>4.6</v>
      </c>
      <c r="H18" s="4" t="s">
        <v>3</v>
      </c>
      <c r="I18" s="5"/>
      <c r="J18" s="5">
        <f t="shared" si="0"/>
        <v>0</v>
      </c>
    </row>
    <row r="19" spans="1:10" ht="12.75" customHeight="1">
      <c r="A19" s="3">
        <v>7</v>
      </c>
      <c r="B19" s="3">
        <v>1</v>
      </c>
      <c r="C19" s="3">
        <v>3</v>
      </c>
      <c r="D19" s="3">
        <v>3</v>
      </c>
      <c r="E19" s="4" t="s">
        <v>450</v>
      </c>
      <c r="F19" s="6" t="s">
        <v>448</v>
      </c>
      <c r="G19" s="3">
        <v>4</v>
      </c>
      <c r="H19" s="4" t="s">
        <v>3</v>
      </c>
      <c r="I19" s="5"/>
      <c r="J19" s="5">
        <f t="shared" si="0"/>
        <v>0</v>
      </c>
    </row>
    <row r="20" spans="1:10" ht="12.75">
      <c r="A20" s="3">
        <v>7</v>
      </c>
      <c r="B20" s="5">
        <v>1</v>
      </c>
      <c r="C20" s="5">
        <v>4</v>
      </c>
      <c r="D20" s="5">
        <v>1</v>
      </c>
      <c r="E20" s="4" t="s">
        <v>592</v>
      </c>
      <c r="F20" s="8"/>
      <c r="G20" s="3">
        <v>9</v>
      </c>
      <c r="H20" s="5"/>
      <c r="I20" s="5"/>
      <c r="J20" s="5">
        <f t="shared" si="0"/>
        <v>0</v>
      </c>
    </row>
    <row r="21" spans="1:10" ht="12.75">
      <c r="A21" s="3">
        <v>7</v>
      </c>
      <c r="B21" s="5">
        <v>1</v>
      </c>
      <c r="C21" s="5">
        <v>4</v>
      </c>
      <c r="D21" s="5">
        <v>2</v>
      </c>
      <c r="E21" s="4" t="s">
        <v>593</v>
      </c>
      <c r="F21" s="8"/>
      <c r="G21" s="3">
        <v>13</v>
      </c>
      <c r="H21" s="5"/>
      <c r="I21" s="5"/>
      <c r="J21" s="5">
        <f t="shared" si="0"/>
        <v>0</v>
      </c>
    </row>
    <row r="22" spans="1:10" ht="12.75">
      <c r="A22" s="3">
        <v>7</v>
      </c>
      <c r="B22" s="5">
        <v>1</v>
      </c>
      <c r="C22" s="5">
        <v>4</v>
      </c>
      <c r="D22" s="5">
        <v>2</v>
      </c>
      <c r="E22" s="4" t="s">
        <v>594</v>
      </c>
      <c r="F22" s="8"/>
      <c r="G22" s="3">
        <v>18</v>
      </c>
      <c r="H22" s="5"/>
      <c r="I22" s="5"/>
      <c r="J22" s="5">
        <f t="shared" si="0"/>
        <v>0</v>
      </c>
    </row>
    <row r="23" spans="1:10" ht="12.75" customHeight="1">
      <c r="A23" s="3">
        <v>7</v>
      </c>
      <c r="B23" s="3">
        <v>1</v>
      </c>
      <c r="C23" s="3">
        <v>5</v>
      </c>
      <c r="D23" s="3">
        <v>1</v>
      </c>
      <c r="E23" s="4" t="s">
        <v>451</v>
      </c>
      <c r="F23" s="6" t="s">
        <v>3</v>
      </c>
      <c r="G23" s="3">
        <v>13.5</v>
      </c>
      <c r="H23" s="4" t="s">
        <v>3</v>
      </c>
      <c r="I23" s="5"/>
      <c r="J23" s="5">
        <f t="shared" si="0"/>
        <v>0</v>
      </c>
    </row>
    <row r="24" spans="1:10" ht="12.75" customHeight="1">
      <c r="A24" s="3">
        <v>7</v>
      </c>
      <c r="B24" s="3">
        <v>1</v>
      </c>
      <c r="C24" s="3">
        <v>5</v>
      </c>
      <c r="D24" s="3">
        <v>2</v>
      </c>
      <c r="E24" s="4" t="s">
        <v>765</v>
      </c>
      <c r="F24" s="6" t="s">
        <v>3</v>
      </c>
      <c r="G24" s="3">
        <v>24</v>
      </c>
      <c r="H24" s="4" t="s">
        <v>3</v>
      </c>
      <c r="I24" s="5"/>
      <c r="J24" s="5">
        <f t="shared" si="0"/>
        <v>0</v>
      </c>
    </row>
    <row r="25" spans="1:10" ht="12.75" customHeight="1">
      <c r="A25" s="3">
        <v>7</v>
      </c>
      <c r="B25" s="3">
        <v>1</v>
      </c>
      <c r="C25" s="3">
        <v>6</v>
      </c>
      <c r="D25" s="3">
        <v>1</v>
      </c>
      <c r="E25" s="4" t="s">
        <v>865</v>
      </c>
      <c r="F25" s="6" t="s">
        <v>3</v>
      </c>
      <c r="G25" s="3">
        <v>25</v>
      </c>
      <c r="H25" s="4" t="s">
        <v>863</v>
      </c>
      <c r="I25" s="5"/>
      <c r="J25" s="5">
        <f t="shared" si="0"/>
        <v>0</v>
      </c>
    </row>
    <row r="26" spans="1:10" ht="12.75" customHeight="1">
      <c r="A26" s="3">
        <v>7</v>
      </c>
      <c r="B26" s="3">
        <v>1</v>
      </c>
      <c r="C26" s="3">
        <v>6</v>
      </c>
      <c r="D26" s="3">
        <v>2</v>
      </c>
      <c r="E26" s="4" t="s">
        <v>866</v>
      </c>
      <c r="F26" s="6" t="s">
        <v>3</v>
      </c>
      <c r="G26" s="3">
        <v>50</v>
      </c>
      <c r="H26" s="4" t="s">
        <v>863</v>
      </c>
      <c r="I26" s="5"/>
      <c r="J26" s="5">
        <f t="shared" si="0"/>
        <v>0</v>
      </c>
    </row>
    <row r="27" spans="1:10" ht="12.75" customHeight="1">
      <c r="A27" s="3">
        <v>7</v>
      </c>
      <c r="B27" s="3">
        <v>1</v>
      </c>
      <c r="C27" s="3">
        <v>7</v>
      </c>
      <c r="D27" s="3">
        <v>1</v>
      </c>
      <c r="E27" s="4" t="s">
        <v>867</v>
      </c>
      <c r="F27" s="6" t="s">
        <v>3</v>
      </c>
      <c r="G27" s="3">
        <v>25</v>
      </c>
      <c r="H27" s="4" t="s">
        <v>864</v>
      </c>
      <c r="I27" s="5"/>
      <c r="J27" s="5">
        <f t="shared" si="0"/>
        <v>0</v>
      </c>
    </row>
    <row r="28" spans="1:10" ht="12.75" customHeight="1">
      <c r="A28" s="3">
        <v>7</v>
      </c>
      <c r="B28" s="3">
        <v>1</v>
      </c>
      <c r="C28" s="3">
        <v>7</v>
      </c>
      <c r="D28" s="3">
        <v>1</v>
      </c>
      <c r="E28" s="4" t="s">
        <v>868</v>
      </c>
      <c r="F28" s="6" t="s">
        <v>3</v>
      </c>
      <c r="G28" s="3">
        <v>35</v>
      </c>
      <c r="H28" s="4" t="s">
        <v>864</v>
      </c>
      <c r="I28" s="5"/>
      <c r="J28" s="5">
        <f t="shared" si="0"/>
        <v>0</v>
      </c>
    </row>
    <row r="29" spans="1:10" ht="12.75" customHeight="1">
      <c r="A29" s="3">
        <v>7</v>
      </c>
      <c r="B29" s="3">
        <v>1</v>
      </c>
      <c r="C29" s="3">
        <v>8</v>
      </c>
      <c r="D29" s="3">
        <v>1</v>
      </c>
      <c r="E29" s="4" t="s">
        <v>452</v>
      </c>
      <c r="F29" s="6" t="s">
        <v>453</v>
      </c>
      <c r="G29" s="3">
        <v>146</v>
      </c>
      <c r="H29" s="4" t="s">
        <v>3</v>
      </c>
      <c r="I29" s="5"/>
      <c r="J29" s="5">
        <f t="shared" si="0"/>
        <v>0</v>
      </c>
    </row>
    <row r="30" spans="1:10" ht="12.75" customHeight="1">
      <c r="A30" s="3">
        <v>7</v>
      </c>
      <c r="B30" s="3">
        <v>1</v>
      </c>
      <c r="C30" s="3">
        <v>8</v>
      </c>
      <c r="D30" s="3">
        <v>2</v>
      </c>
      <c r="E30" s="4" t="s">
        <v>454</v>
      </c>
      <c r="F30" s="6" t="s">
        <v>453</v>
      </c>
      <c r="G30" s="3">
        <v>174</v>
      </c>
      <c r="H30" s="4" t="s">
        <v>3</v>
      </c>
      <c r="I30" s="5"/>
      <c r="J30" s="5">
        <f t="shared" si="0"/>
        <v>0</v>
      </c>
    </row>
    <row r="31" spans="1:10" ht="12.75" customHeight="1">
      <c r="A31" s="3">
        <v>7</v>
      </c>
      <c r="B31" s="3">
        <v>1</v>
      </c>
      <c r="C31" s="3">
        <v>9</v>
      </c>
      <c r="D31" s="3">
        <v>1</v>
      </c>
      <c r="E31" s="4" t="s">
        <v>455</v>
      </c>
      <c r="F31" s="6" t="s">
        <v>456</v>
      </c>
      <c r="G31" s="3">
        <v>110</v>
      </c>
      <c r="H31" s="4" t="s">
        <v>3</v>
      </c>
      <c r="I31" s="5"/>
      <c r="J31" s="5">
        <f t="shared" si="0"/>
        <v>0</v>
      </c>
    </row>
    <row r="32" spans="1:10" ht="12.75" customHeight="1">
      <c r="A32" s="3">
        <v>7</v>
      </c>
      <c r="B32" s="3">
        <v>1</v>
      </c>
      <c r="C32" s="3">
        <v>9</v>
      </c>
      <c r="D32" s="3">
        <v>2</v>
      </c>
      <c r="E32" s="4" t="s">
        <v>457</v>
      </c>
      <c r="F32" s="6" t="s">
        <v>456</v>
      </c>
      <c r="G32" s="3">
        <v>60</v>
      </c>
      <c r="H32" s="4" t="s">
        <v>3</v>
      </c>
      <c r="I32" s="5"/>
      <c r="J32" s="5">
        <f t="shared" si="0"/>
        <v>0</v>
      </c>
    </row>
    <row r="33" spans="1:10" ht="12.75" customHeight="1">
      <c r="A33" s="3">
        <v>7</v>
      </c>
      <c r="B33" s="3">
        <v>1</v>
      </c>
      <c r="C33" s="3">
        <v>10</v>
      </c>
      <c r="D33" s="3">
        <v>1</v>
      </c>
      <c r="E33" s="4" t="s">
        <v>767</v>
      </c>
      <c r="F33" s="6" t="s">
        <v>3</v>
      </c>
      <c r="G33" s="3">
        <v>60</v>
      </c>
      <c r="H33" s="4" t="s">
        <v>766</v>
      </c>
      <c r="I33" s="5"/>
      <c r="J33" s="5">
        <f t="shared" si="0"/>
        <v>0</v>
      </c>
    </row>
    <row r="34" spans="1:10" ht="12.75" customHeight="1">
      <c r="A34" s="3">
        <v>7</v>
      </c>
      <c r="B34" s="3">
        <v>1</v>
      </c>
      <c r="C34" s="3">
        <v>11</v>
      </c>
      <c r="D34" s="3">
        <v>1</v>
      </c>
      <c r="E34" s="4" t="s">
        <v>465</v>
      </c>
      <c r="F34" s="6" t="s">
        <v>3</v>
      </c>
      <c r="G34" s="3">
        <v>40</v>
      </c>
      <c r="H34" s="4" t="s">
        <v>764</v>
      </c>
      <c r="I34" s="5"/>
      <c r="J34" s="5">
        <f t="shared" si="0"/>
        <v>0</v>
      </c>
    </row>
    <row r="35" spans="1:10" ht="12.75" customHeight="1">
      <c r="A35" s="3">
        <v>7</v>
      </c>
      <c r="B35" s="3">
        <v>1</v>
      </c>
      <c r="C35" s="3">
        <v>12</v>
      </c>
      <c r="D35" s="3">
        <v>1</v>
      </c>
      <c r="E35" s="4" t="s">
        <v>466</v>
      </c>
      <c r="F35" s="6" t="s">
        <v>467</v>
      </c>
      <c r="G35" s="3">
        <v>5</v>
      </c>
      <c r="H35" s="4" t="s">
        <v>3</v>
      </c>
      <c r="I35" s="5"/>
      <c r="J35" s="5">
        <f t="shared" si="0"/>
        <v>0</v>
      </c>
    </row>
    <row r="36" spans="1:10" ht="12.75" customHeight="1">
      <c r="A36" s="3">
        <v>7</v>
      </c>
      <c r="B36" s="3">
        <v>1</v>
      </c>
      <c r="C36" s="3">
        <v>12</v>
      </c>
      <c r="D36" s="3">
        <v>2</v>
      </c>
      <c r="E36" s="4" t="s">
        <v>468</v>
      </c>
      <c r="F36" s="6" t="s">
        <v>467</v>
      </c>
      <c r="G36" s="3">
        <v>6</v>
      </c>
      <c r="H36" s="4" t="s">
        <v>3</v>
      </c>
      <c r="I36" s="5"/>
      <c r="J36" s="5">
        <f t="shared" si="0"/>
        <v>0</v>
      </c>
    </row>
    <row r="37" spans="1:10" ht="12.75" customHeight="1">
      <c r="A37" s="3">
        <v>7</v>
      </c>
      <c r="B37" s="3">
        <v>1</v>
      </c>
      <c r="C37" s="3">
        <v>12</v>
      </c>
      <c r="D37" s="3">
        <v>3</v>
      </c>
      <c r="E37" s="4" t="s">
        <v>469</v>
      </c>
      <c r="F37" s="6" t="s">
        <v>467</v>
      </c>
      <c r="G37" s="3">
        <v>8.5</v>
      </c>
      <c r="H37" s="4" t="s">
        <v>3</v>
      </c>
      <c r="I37" s="5"/>
      <c r="J37" s="5">
        <f t="shared" si="0"/>
        <v>0</v>
      </c>
    </row>
    <row r="38" spans="1:10" ht="12.75" customHeight="1">
      <c r="A38" s="3">
        <v>7</v>
      </c>
      <c r="B38" s="3">
        <v>1</v>
      </c>
      <c r="C38" s="3">
        <v>12</v>
      </c>
      <c r="D38" s="3">
        <v>4</v>
      </c>
      <c r="E38" s="4" t="s">
        <v>470</v>
      </c>
      <c r="F38" s="6" t="s">
        <v>467</v>
      </c>
      <c r="G38" s="3">
        <v>12</v>
      </c>
      <c r="H38" s="4"/>
      <c r="I38" s="5"/>
      <c r="J38" s="5">
        <f t="shared" si="0"/>
        <v>0</v>
      </c>
    </row>
    <row r="39" spans="1:10" ht="12.75" customHeight="1">
      <c r="A39" s="3">
        <v>7</v>
      </c>
      <c r="B39" s="3">
        <v>1</v>
      </c>
      <c r="C39" s="3">
        <v>12</v>
      </c>
      <c r="D39" s="3">
        <v>5</v>
      </c>
      <c r="E39" s="4" t="s">
        <v>471</v>
      </c>
      <c r="F39" s="6" t="s">
        <v>467</v>
      </c>
      <c r="G39" s="3">
        <v>17</v>
      </c>
      <c r="H39" s="4"/>
      <c r="I39" s="5"/>
      <c r="J39" s="5">
        <f t="shared" si="0"/>
        <v>0</v>
      </c>
    </row>
    <row r="40" spans="1:10" ht="12.75" customHeight="1">
      <c r="A40" s="3">
        <v>7</v>
      </c>
      <c r="B40" s="3">
        <v>1</v>
      </c>
      <c r="C40" s="3">
        <v>12</v>
      </c>
      <c r="D40" s="3">
        <v>6</v>
      </c>
      <c r="E40" s="4" t="s">
        <v>472</v>
      </c>
      <c r="F40" s="6" t="s">
        <v>467</v>
      </c>
      <c r="G40" s="3">
        <v>20</v>
      </c>
      <c r="H40" s="4"/>
      <c r="I40" s="5"/>
      <c r="J40" s="5">
        <f t="shared" si="0"/>
        <v>0</v>
      </c>
    </row>
    <row r="41" spans="1:10" ht="12.75" customHeight="1">
      <c r="A41" s="3">
        <v>7</v>
      </c>
      <c r="B41" s="3">
        <v>1</v>
      </c>
      <c r="C41" s="3">
        <v>12</v>
      </c>
      <c r="D41" s="3">
        <v>7</v>
      </c>
      <c r="E41" s="4" t="s">
        <v>473</v>
      </c>
      <c r="F41" s="6" t="s">
        <v>467</v>
      </c>
      <c r="G41" s="3">
        <v>26</v>
      </c>
      <c r="H41" s="4"/>
      <c r="I41" s="5"/>
      <c r="J41" s="5">
        <f t="shared" si="0"/>
        <v>0</v>
      </c>
    </row>
    <row r="42" spans="1:10" ht="12.75" customHeight="1">
      <c r="A42" s="3">
        <v>7</v>
      </c>
      <c r="B42" s="3">
        <v>1</v>
      </c>
      <c r="C42" s="3">
        <v>12</v>
      </c>
      <c r="D42" s="3">
        <v>8</v>
      </c>
      <c r="E42" s="4" t="s">
        <v>474</v>
      </c>
      <c r="F42" s="6" t="s">
        <v>467</v>
      </c>
      <c r="G42" s="3">
        <v>39</v>
      </c>
      <c r="H42" s="4"/>
      <c r="I42" s="5"/>
      <c r="J42" s="5">
        <f t="shared" si="0"/>
        <v>0</v>
      </c>
    </row>
    <row r="43" spans="1:10" ht="12.75" customHeight="1">
      <c r="A43" s="3">
        <v>7</v>
      </c>
      <c r="B43" s="3">
        <v>1</v>
      </c>
      <c r="C43" s="3">
        <v>13</v>
      </c>
      <c r="D43" s="3">
        <v>1</v>
      </c>
      <c r="E43" s="4" t="s">
        <v>869</v>
      </c>
      <c r="F43" s="6" t="s">
        <v>475</v>
      </c>
      <c r="G43" s="3">
        <v>67</v>
      </c>
      <c r="H43" s="4" t="s">
        <v>3</v>
      </c>
      <c r="I43" s="5"/>
      <c r="J43" s="5">
        <f t="shared" si="0"/>
        <v>0</v>
      </c>
    </row>
    <row r="44" spans="1:10" ht="12.75" customHeight="1">
      <c r="A44" s="3">
        <v>7</v>
      </c>
      <c r="B44" s="3">
        <v>1</v>
      </c>
      <c r="C44" s="3">
        <v>14</v>
      </c>
      <c r="D44" s="3">
        <v>1</v>
      </c>
      <c r="E44" s="4" t="s">
        <v>476</v>
      </c>
      <c r="F44" s="6" t="s">
        <v>477</v>
      </c>
      <c r="G44" s="3">
        <v>11.5</v>
      </c>
      <c r="H44" s="4" t="s">
        <v>3</v>
      </c>
      <c r="I44" s="5"/>
      <c r="J44" s="5">
        <f t="shared" si="0"/>
        <v>0</v>
      </c>
    </row>
    <row r="45" spans="1:10" ht="12.75" customHeight="1">
      <c r="A45" s="3">
        <v>7</v>
      </c>
      <c r="B45" s="3">
        <v>1</v>
      </c>
      <c r="C45" s="3">
        <v>15</v>
      </c>
      <c r="D45" s="3">
        <v>1</v>
      </c>
      <c r="E45" s="4" t="s">
        <v>458</v>
      </c>
      <c r="F45" s="6" t="s">
        <v>459</v>
      </c>
      <c r="G45" s="3">
        <v>20</v>
      </c>
      <c r="H45" s="4" t="s">
        <v>3</v>
      </c>
      <c r="I45" s="5"/>
      <c r="J45" s="5">
        <f t="shared" si="0"/>
        <v>0</v>
      </c>
    </row>
    <row r="46" spans="1:10" ht="12.75" customHeight="1">
      <c r="A46" s="3">
        <v>7</v>
      </c>
      <c r="B46" s="3">
        <v>1</v>
      </c>
      <c r="C46" s="3">
        <v>15</v>
      </c>
      <c r="D46" s="3">
        <v>2</v>
      </c>
      <c r="E46" s="4" t="s">
        <v>460</v>
      </c>
      <c r="F46" s="6" t="s">
        <v>459</v>
      </c>
      <c r="G46" s="3">
        <v>25</v>
      </c>
      <c r="H46" s="4" t="s">
        <v>3</v>
      </c>
      <c r="I46" s="5"/>
      <c r="J46" s="5">
        <f t="shared" si="0"/>
        <v>0</v>
      </c>
    </row>
    <row r="47" spans="1:10" ht="12.75" customHeight="1">
      <c r="A47" s="3">
        <v>7</v>
      </c>
      <c r="B47" s="3">
        <v>1</v>
      </c>
      <c r="C47" s="3">
        <v>15</v>
      </c>
      <c r="D47" s="3">
        <v>3</v>
      </c>
      <c r="E47" s="4" t="s">
        <v>461</v>
      </c>
      <c r="F47" s="6" t="s">
        <v>459</v>
      </c>
      <c r="G47" s="3">
        <v>30</v>
      </c>
      <c r="H47" s="4" t="s">
        <v>3</v>
      </c>
      <c r="I47" s="5"/>
      <c r="J47" s="5">
        <f t="shared" si="0"/>
        <v>0</v>
      </c>
    </row>
    <row r="48" spans="1:10" ht="12.75" customHeight="1">
      <c r="A48" s="3">
        <v>7</v>
      </c>
      <c r="B48" s="3">
        <v>1</v>
      </c>
      <c r="C48" s="3">
        <v>16</v>
      </c>
      <c r="D48" s="3">
        <v>1</v>
      </c>
      <c r="E48" s="4" t="s">
        <v>462</v>
      </c>
      <c r="F48" s="6" t="s">
        <v>459</v>
      </c>
      <c r="G48" s="3">
        <v>10</v>
      </c>
      <c r="H48" s="4" t="s">
        <v>3</v>
      </c>
      <c r="I48" s="5"/>
      <c r="J48" s="5">
        <f t="shared" si="0"/>
        <v>0</v>
      </c>
    </row>
    <row r="49" spans="1:10" ht="12.75" customHeight="1">
      <c r="A49" s="3">
        <v>7</v>
      </c>
      <c r="B49" s="3">
        <v>1</v>
      </c>
      <c r="C49" s="3">
        <v>16</v>
      </c>
      <c r="D49" s="3">
        <v>2</v>
      </c>
      <c r="E49" s="4" t="s">
        <v>463</v>
      </c>
      <c r="F49" s="6" t="s">
        <v>459</v>
      </c>
      <c r="G49" s="3">
        <v>15</v>
      </c>
      <c r="H49" s="4" t="s">
        <v>3</v>
      </c>
      <c r="I49" s="5"/>
      <c r="J49" s="5">
        <f t="shared" si="0"/>
        <v>0</v>
      </c>
    </row>
    <row r="50" spans="1:10" ht="12.75" customHeight="1">
      <c r="A50" s="3">
        <v>7</v>
      </c>
      <c r="B50" s="3">
        <v>1</v>
      </c>
      <c r="C50" s="3">
        <v>16</v>
      </c>
      <c r="D50" s="3">
        <v>3</v>
      </c>
      <c r="E50" s="4" t="s">
        <v>464</v>
      </c>
      <c r="F50" s="6" t="s">
        <v>459</v>
      </c>
      <c r="G50" s="3">
        <v>20</v>
      </c>
      <c r="H50" s="4" t="s">
        <v>3</v>
      </c>
      <c r="I50" s="5"/>
      <c r="J50" s="5">
        <f t="shared" si="0"/>
        <v>0</v>
      </c>
    </row>
    <row r="51" spans="1:10" ht="12.75" customHeight="1">
      <c r="A51" s="3">
        <v>7</v>
      </c>
      <c r="B51" s="3">
        <v>1</v>
      </c>
      <c r="C51" s="3">
        <v>17</v>
      </c>
      <c r="D51" s="3">
        <v>1</v>
      </c>
      <c r="E51" s="4" t="s">
        <v>482</v>
      </c>
      <c r="F51" s="6" t="s">
        <v>459</v>
      </c>
      <c r="G51" s="3">
        <v>13</v>
      </c>
      <c r="H51" s="4" t="s">
        <v>3</v>
      </c>
      <c r="I51" s="5"/>
      <c r="J51" s="5">
        <f t="shared" si="0"/>
        <v>0</v>
      </c>
    </row>
    <row r="52" spans="1:10" ht="12.75" customHeight="1">
      <c r="A52" s="3">
        <v>7</v>
      </c>
      <c r="B52" s="3">
        <v>1</v>
      </c>
      <c r="C52" s="3">
        <v>17</v>
      </c>
      <c r="D52" s="3">
        <v>2</v>
      </c>
      <c r="E52" s="4" t="s">
        <v>483</v>
      </c>
      <c r="F52" s="6" t="s">
        <v>459</v>
      </c>
      <c r="G52" s="3">
        <v>16</v>
      </c>
      <c r="H52" s="4" t="s">
        <v>3</v>
      </c>
      <c r="I52" s="5"/>
      <c r="J52" s="5">
        <f t="shared" si="0"/>
        <v>0</v>
      </c>
    </row>
    <row r="53" spans="1:10" ht="12.75" customHeight="1">
      <c r="A53" s="3">
        <v>7</v>
      </c>
      <c r="B53" s="3">
        <v>1</v>
      </c>
      <c r="C53" s="3">
        <v>17</v>
      </c>
      <c r="D53" s="3">
        <v>3</v>
      </c>
      <c r="E53" s="4" t="s">
        <v>484</v>
      </c>
      <c r="F53" s="6" t="s">
        <v>459</v>
      </c>
      <c r="G53" s="3">
        <v>19</v>
      </c>
      <c r="H53" s="4" t="s">
        <v>3</v>
      </c>
      <c r="I53" s="5"/>
      <c r="J53" s="5">
        <f t="shared" si="0"/>
        <v>0</v>
      </c>
    </row>
    <row r="54" spans="1:10" ht="12.75" customHeight="1">
      <c r="A54" s="3">
        <v>7</v>
      </c>
      <c r="B54" s="3">
        <v>1</v>
      </c>
      <c r="C54" s="3">
        <v>18</v>
      </c>
      <c r="D54" s="3">
        <v>1</v>
      </c>
      <c r="E54" s="4" t="s">
        <v>485</v>
      </c>
      <c r="F54" s="6" t="s">
        <v>459</v>
      </c>
      <c r="G54" s="3">
        <v>12</v>
      </c>
      <c r="H54" s="4" t="s">
        <v>3</v>
      </c>
      <c r="I54" s="5"/>
      <c r="J54" s="5">
        <f t="shared" si="0"/>
        <v>0</v>
      </c>
    </row>
    <row r="55" spans="1:10" ht="12.75" customHeight="1">
      <c r="A55" s="3">
        <v>7</v>
      </c>
      <c r="B55" s="3">
        <v>1</v>
      </c>
      <c r="C55" s="3">
        <v>18</v>
      </c>
      <c r="D55" s="3">
        <v>2</v>
      </c>
      <c r="E55" s="4" t="s">
        <v>486</v>
      </c>
      <c r="F55" s="6" t="s">
        <v>459</v>
      </c>
      <c r="G55" s="3">
        <v>16</v>
      </c>
      <c r="H55" s="4" t="s">
        <v>3</v>
      </c>
      <c r="I55" s="5"/>
      <c r="J55" s="5">
        <f t="shared" si="0"/>
        <v>0</v>
      </c>
    </row>
    <row r="56" spans="1:10" ht="12.75" customHeight="1">
      <c r="A56" s="3">
        <v>7</v>
      </c>
      <c r="B56" s="3">
        <v>1</v>
      </c>
      <c r="C56" s="3">
        <v>18</v>
      </c>
      <c r="D56" s="3">
        <v>3</v>
      </c>
      <c r="E56" s="4" t="s">
        <v>487</v>
      </c>
      <c r="F56" s="6" t="s">
        <v>459</v>
      </c>
      <c r="G56" s="3">
        <v>20</v>
      </c>
      <c r="H56" s="4" t="s">
        <v>3</v>
      </c>
      <c r="I56" s="5"/>
      <c r="J56" s="5">
        <f t="shared" si="0"/>
        <v>0</v>
      </c>
    </row>
    <row r="57" spans="1:10" ht="12.75" customHeight="1">
      <c r="A57" s="3">
        <v>7</v>
      </c>
      <c r="B57" s="3">
        <v>1</v>
      </c>
      <c r="C57" s="3">
        <v>19</v>
      </c>
      <c r="D57" s="3">
        <v>1</v>
      </c>
      <c r="E57" s="4" t="s">
        <v>488</v>
      </c>
      <c r="F57" s="6" t="s">
        <v>459</v>
      </c>
      <c r="G57" s="3">
        <v>13</v>
      </c>
      <c r="H57" s="4" t="s">
        <v>3</v>
      </c>
      <c r="I57" s="5"/>
      <c r="J57" s="5">
        <f t="shared" si="0"/>
        <v>0</v>
      </c>
    </row>
    <row r="58" spans="1:10" ht="12.75" customHeight="1">
      <c r="A58" s="3">
        <v>7</v>
      </c>
      <c r="B58" s="3">
        <v>1</v>
      </c>
      <c r="C58" s="3">
        <v>19</v>
      </c>
      <c r="D58" s="3">
        <v>2</v>
      </c>
      <c r="E58" s="4" t="s">
        <v>489</v>
      </c>
      <c r="F58" s="6" t="s">
        <v>459</v>
      </c>
      <c r="G58" s="3">
        <v>17</v>
      </c>
      <c r="H58" s="4"/>
      <c r="I58" s="5"/>
      <c r="J58" s="5">
        <f t="shared" si="0"/>
        <v>0</v>
      </c>
    </row>
    <row r="59" spans="1:10" ht="12.75" customHeight="1">
      <c r="A59" s="3">
        <v>7</v>
      </c>
      <c r="B59" s="3">
        <v>1</v>
      </c>
      <c r="C59" s="3">
        <v>19</v>
      </c>
      <c r="D59" s="3">
        <v>3</v>
      </c>
      <c r="E59" s="4" t="s">
        <v>490</v>
      </c>
      <c r="F59" s="6" t="s">
        <v>459</v>
      </c>
      <c r="G59" s="3">
        <v>21</v>
      </c>
      <c r="H59" s="4"/>
      <c r="I59" s="5"/>
      <c r="J59" s="5">
        <f t="shared" si="0"/>
        <v>0</v>
      </c>
    </row>
    <row r="60" spans="1:10" ht="12.75" customHeight="1">
      <c r="A60" s="3">
        <v>7</v>
      </c>
      <c r="B60" s="3">
        <v>1</v>
      </c>
      <c r="C60" s="3">
        <v>20</v>
      </c>
      <c r="D60" s="3">
        <v>1</v>
      </c>
      <c r="E60" s="4" t="s">
        <v>478</v>
      </c>
      <c r="F60" s="6" t="s">
        <v>459</v>
      </c>
      <c r="G60" s="3">
        <v>85</v>
      </c>
      <c r="H60" s="4" t="s">
        <v>3</v>
      </c>
      <c r="I60" s="5"/>
      <c r="J60" s="5">
        <f t="shared" si="0"/>
        <v>0</v>
      </c>
    </row>
    <row r="61" spans="1:10" ht="12.75" customHeight="1">
      <c r="A61" s="3">
        <v>7</v>
      </c>
      <c r="B61" s="3">
        <v>1</v>
      </c>
      <c r="C61" s="3">
        <v>20</v>
      </c>
      <c r="D61" s="3">
        <v>2</v>
      </c>
      <c r="E61" s="4" t="s">
        <v>479</v>
      </c>
      <c r="F61" s="6" t="s">
        <v>459</v>
      </c>
      <c r="G61" s="3">
        <v>80</v>
      </c>
      <c r="H61" s="4" t="s">
        <v>3</v>
      </c>
      <c r="I61" s="5"/>
      <c r="J61" s="5">
        <f t="shared" si="0"/>
        <v>0</v>
      </c>
    </row>
    <row r="62" spans="1:10" ht="12.75" customHeight="1">
      <c r="A62" s="3">
        <v>7</v>
      </c>
      <c r="B62" s="3">
        <v>1</v>
      </c>
      <c r="C62" s="3">
        <v>20</v>
      </c>
      <c r="D62" s="3">
        <v>3</v>
      </c>
      <c r="E62" s="4" t="s">
        <v>480</v>
      </c>
      <c r="F62" s="6" t="s">
        <v>459</v>
      </c>
      <c r="G62" s="3">
        <v>25</v>
      </c>
      <c r="H62" s="4" t="s">
        <v>3</v>
      </c>
      <c r="I62" s="5"/>
      <c r="J62" s="5">
        <f t="shared" si="0"/>
        <v>0</v>
      </c>
    </row>
    <row r="63" spans="1:10" ht="12.75" customHeight="1">
      <c r="A63" s="3">
        <v>7</v>
      </c>
      <c r="B63" s="3">
        <v>1</v>
      </c>
      <c r="C63" s="3">
        <v>20</v>
      </c>
      <c r="D63" s="3">
        <v>4</v>
      </c>
      <c r="E63" s="4" t="s">
        <v>481</v>
      </c>
      <c r="F63" s="6" t="s">
        <v>459</v>
      </c>
      <c r="G63" s="3">
        <v>25</v>
      </c>
      <c r="H63" s="4"/>
      <c r="I63" s="5"/>
      <c r="J63" s="5">
        <f t="shared" si="0"/>
        <v>0</v>
      </c>
    </row>
    <row r="64" spans="1:10" ht="12.75" customHeight="1">
      <c r="A64" s="3">
        <v>7</v>
      </c>
      <c r="B64" s="3">
        <v>1</v>
      </c>
      <c r="C64" s="3">
        <v>21</v>
      </c>
      <c r="D64" s="3">
        <v>1</v>
      </c>
      <c r="E64" s="4" t="s">
        <v>491</v>
      </c>
      <c r="F64" s="6" t="s">
        <v>3</v>
      </c>
      <c r="G64" s="3">
        <v>25</v>
      </c>
      <c r="H64" s="4" t="s">
        <v>3</v>
      </c>
      <c r="I64" s="5"/>
      <c r="J64" s="5">
        <f t="shared" si="0"/>
        <v>0</v>
      </c>
    </row>
    <row r="65" spans="1:10" ht="12.75" customHeight="1">
      <c r="A65" s="3">
        <v>7</v>
      </c>
      <c r="B65" s="3">
        <v>1</v>
      </c>
      <c r="C65" s="3">
        <v>21</v>
      </c>
      <c r="D65" s="3">
        <v>2</v>
      </c>
      <c r="E65" s="4" t="s">
        <v>492</v>
      </c>
      <c r="F65" s="6" t="s">
        <v>3</v>
      </c>
      <c r="G65" s="3">
        <v>40</v>
      </c>
      <c r="H65" s="4" t="s">
        <v>3</v>
      </c>
      <c r="I65" s="5"/>
      <c r="J65" s="5">
        <f t="shared" si="0"/>
        <v>0</v>
      </c>
    </row>
    <row r="66" spans="1:10" ht="12.75" customHeight="1">
      <c r="A66" s="3">
        <v>7</v>
      </c>
      <c r="B66" s="3">
        <v>1</v>
      </c>
      <c r="C66" s="3">
        <v>21</v>
      </c>
      <c r="D66" s="3">
        <v>3</v>
      </c>
      <c r="E66" s="4" t="s">
        <v>493</v>
      </c>
      <c r="F66" s="6"/>
      <c r="G66" s="3">
        <v>110</v>
      </c>
      <c r="H66" s="4"/>
      <c r="I66" s="5"/>
      <c r="J66" s="5">
        <f t="shared" si="0"/>
        <v>0</v>
      </c>
    </row>
    <row r="67" spans="1:10" ht="12.75" customHeight="1">
      <c r="A67" s="3">
        <v>7</v>
      </c>
      <c r="B67" s="3">
        <v>1</v>
      </c>
      <c r="C67" s="3">
        <v>22</v>
      </c>
      <c r="D67" s="3">
        <v>1</v>
      </c>
      <c r="E67" s="4" t="s">
        <v>494</v>
      </c>
      <c r="F67" s="6" t="s">
        <v>3</v>
      </c>
      <c r="G67" s="3">
        <v>10</v>
      </c>
      <c r="H67" s="4" t="s">
        <v>3</v>
      </c>
      <c r="I67" s="5"/>
      <c r="J67" s="5">
        <f t="shared" si="0"/>
        <v>0</v>
      </c>
    </row>
    <row r="68" spans="1:10" ht="12.75" customHeight="1">
      <c r="A68" s="3">
        <v>7</v>
      </c>
      <c r="B68" s="3">
        <v>1</v>
      </c>
      <c r="C68" s="3">
        <v>23</v>
      </c>
      <c r="D68" s="3">
        <v>1</v>
      </c>
      <c r="E68" s="4" t="s">
        <v>495</v>
      </c>
      <c r="F68" s="6"/>
      <c r="G68" s="3">
        <v>40</v>
      </c>
      <c r="H68" s="4"/>
      <c r="I68" s="5"/>
      <c r="J68" s="5">
        <f>G68*I68</f>
        <v>0</v>
      </c>
    </row>
    <row r="69" spans="1:10" ht="12.75" customHeight="1">
      <c r="A69" s="3">
        <v>7</v>
      </c>
      <c r="B69" s="3">
        <v>1</v>
      </c>
      <c r="C69" s="3">
        <v>24</v>
      </c>
      <c r="D69" s="3">
        <v>1</v>
      </c>
      <c r="E69" s="4" t="s">
        <v>589</v>
      </c>
      <c r="F69" s="6" t="s">
        <v>3</v>
      </c>
      <c r="G69" s="3">
        <v>24</v>
      </c>
      <c r="H69" s="4" t="s">
        <v>3</v>
      </c>
      <c r="I69" s="5"/>
      <c r="J69" s="5">
        <f aca="true" t="shared" si="1" ref="J69:J120">G69*I69</f>
        <v>0</v>
      </c>
    </row>
    <row r="70" spans="1:10" ht="12.75" customHeight="1">
      <c r="A70" s="3">
        <v>7</v>
      </c>
      <c r="B70" s="3">
        <v>1</v>
      </c>
      <c r="C70" s="3">
        <v>25</v>
      </c>
      <c r="D70" s="3">
        <v>1</v>
      </c>
      <c r="E70" s="4" t="s">
        <v>590</v>
      </c>
      <c r="F70" s="6" t="s">
        <v>3</v>
      </c>
      <c r="G70" s="3">
        <v>10</v>
      </c>
      <c r="H70" s="4" t="s">
        <v>3</v>
      </c>
      <c r="I70" s="5"/>
      <c r="J70" s="5">
        <f t="shared" si="1"/>
        <v>0</v>
      </c>
    </row>
    <row r="71" spans="1:10" ht="12.75">
      <c r="A71" s="3">
        <v>7</v>
      </c>
      <c r="B71" s="5">
        <v>1</v>
      </c>
      <c r="C71" s="5">
        <v>26</v>
      </c>
      <c r="D71" s="5">
        <v>1</v>
      </c>
      <c r="E71" s="4" t="s">
        <v>781</v>
      </c>
      <c r="F71" s="8"/>
      <c r="G71" s="3">
        <v>2</v>
      </c>
      <c r="H71" s="5"/>
      <c r="I71" s="5"/>
      <c r="J71" s="5">
        <f t="shared" si="1"/>
        <v>0</v>
      </c>
    </row>
    <row r="72" spans="1:10" ht="12.75">
      <c r="A72" s="3">
        <v>7</v>
      </c>
      <c r="B72" s="5">
        <v>1</v>
      </c>
      <c r="C72" s="5">
        <v>27</v>
      </c>
      <c r="D72" s="5">
        <v>1</v>
      </c>
      <c r="E72" s="4" t="s">
        <v>780</v>
      </c>
      <c r="F72" s="8"/>
      <c r="G72" s="3">
        <v>4</v>
      </c>
      <c r="H72" s="5"/>
      <c r="I72" s="5"/>
      <c r="J72" s="5">
        <f t="shared" si="1"/>
        <v>0</v>
      </c>
    </row>
    <row r="73" spans="1:10" ht="12.75" customHeight="1">
      <c r="A73" s="3">
        <v>7</v>
      </c>
      <c r="B73" s="3">
        <v>2</v>
      </c>
      <c r="C73" s="3">
        <v>1</v>
      </c>
      <c r="D73" s="3">
        <v>1</v>
      </c>
      <c r="E73" s="4" t="s">
        <v>496</v>
      </c>
      <c r="F73" s="6" t="s">
        <v>3</v>
      </c>
      <c r="G73" s="3">
        <v>0.1</v>
      </c>
      <c r="H73" s="4" t="s">
        <v>3</v>
      </c>
      <c r="I73" s="5"/>
      <c r="J73" s="5">
        <f t="shared" si="1"/>
        <v>0</v>
      </c>
    </row>
    <row r="74" spans="1:10" ht="12.75" customHeight="1">
      <c r="A74" s="3">
        <v>7</v>
      </c>
      <c r="B74" s="3">
        <v>2</v>
      </c>
      <c r="C74" s="3">
        <v>1</v>
      </c>
      <c r="D74" s="3">
        <v>2</v>
      </c>
      <c r="E74" s="4" t="s">
        <v>497</v>
      </c>
      <c r="F74" s="6" t="s">
        <v>3</v>
      </c>
      <c r="G74" s="3">
        <v>0.2</v>
      </c>
      <c r="H74" s="4" t="s">
        <v>3</v>
      </c>
      <c r="I74" s="5"/>
      <c r="J74" s="5">
        <f t="shared" si="1"/>
        <v>0</v>
      </c>
    </row>
    <row r="75" spans="1:10" ht="12.75" customHeight="1">
      <c r="A75" s="3">
        <v>7</v>
      </c>
      <c r="B75" s="3">
        <v>2</v>
      </c>
      <c r="C75" s="3">
        <v>2</v>
      </c>
      <c r="D75" s="3">
        <v>1</v>
      </c>
      <c r="E75" s="4" t="s">
        <v>503</v>
      </c>
      <c r="F75" s="6" t="s">
        <v>3</v>
      </c>
      <c r="G75" s="3">
        <v>10</v>
      </c>
      <c r="H75" s="4" t="s">
        <v>768</v>
      </c>
      <c r="I75" s="5"/>
      <c r="J75" s="5">
        <f t="shared" si="1"/>
        <v>0</v>
      </c>
    </row>
    <row r="76" spans="1:10" ht="12.75" customHeight="1">
      <c r="A76" s="3">
        <v>7</v>
      </c>
      <c r="B76" s="3">
        <v>2</v>
      </c>
      <c r="C76" s="3">
        <v>3</v>
      </c>
      <c r="D76" s="3">
        <v>1</v>
      </c>
      <c r="E76" s="4" t="s">
        <v>504</v>
      </c>
      <c r="F76" s="6" t="s">
        <v>3</v>
      </c>
      <c r="G76" s="3">
        <v>3</v>
      </c>
      <c r="H76" s="4" t="s">
        <v>768</v>
      </c>
      <c r="I76" s="5"/>
      <c r="J76" s="5">
        <f t="shared" si="1"/>
        <v>0</v>
      </c>
    </row>
    <row r="77" spans="1:10" ht="12.75" customHeight="1">
      <c r="A77" s="3">
        <v>7</v>
      </c>
      <c r="B77" s="3">
        <v>2</v>
      </c>
      <c r="C77" s="3">
        <v>3</v>
      </c>
      <c r="D77" s="3">
        <v>2</v>
      </c>
      <c r="E77" s="4" t="s">
        <v>505</v>
      </c>
      <c r="F77" s="6" t="s">
        <v>3</v>
      </c>
      <c r="G77" s="3">
        <v>5</v>
      </c>
      <c r="H77" s="4" t="s">
        <v>768</v>
      </c>
      <c r="I77" s="5"/>
      <c r="J77" s="5">
        <f t="shared" si="1"/>
        <v>0</v>
      </c>
    </row>
    <row r="78" spans="1:10" ht="12.75" customHeight="1">
      <c r="A78" s="3">
        <v>7</v>
      </c>
      <c r="B78" s="3">
        <v>2</v>
      </c>
      <c r="C78" s="3">
        <v>3</v>
      </c>
      <c r="D78" s="3">
        <v>3</v>
      </c>
      <c r="E78" s="4" t="s">
        <v>506</v>
      </c>
      <c r="F78" s="6" t="s">
        <v>3</v>
      </c>
      <c r="G78" s="3">
        <v>10</v>
      </c>
      <c r="H78" s="4" t="s">
        <v>768</v>
      </c>
      <c r="I78" s="5"/>
      <c r="J78" s="5">
        <f t="shared" si="1"/>
        <v>0</v>
      </c>
    </row>
    <row r="79" spans="1:10" ht="12.75" customHeight="1">
      <c r="A79" s="3">
        <v>7</v>
      </c>
      <c r="B79" s="3">
        <v>2</v>
      </c>
      <c r="C79" s="3">
        <v>3</v>
      </c>
      <c r="D79" s="3">
        <v>4</v>
      </c>
      <c r="E79" s="4" t="s">
        <v>507</v>
      </c>
      <c r="F79" s="6" t="s">
        <v>3</v>
      </c>
      <c r="G79" s="3">
        <v>20</v>
      </c>
      <c r="H79" s="4" t="s">
        <v>768</v>
      </c>
      <c r="I79" s="5"/>
      <c r="J79" s="5">
        <f t="shared" si="1"/>
        <v>0</v>
      </c>
    </row>
    <row r="80" spans="1:10" ht="12.75" customHeight="1">
      <c r="A80" s="3">
        <v>7</v>
      </c>
      <c r="B80" s="3">
        <v>2</v>
      </c>
      <c r="C80" s="3">
        <v>4</v>
      </c>
      <c r="D80" s="3">
        <v>1</v>
      </c>
      <c r="E80" s="4" t="s">
        <v>498</v>
      </c>
      <c r="F80" s="6" t="s">
        <v>3</v>
      </c>
      <c r="G80" s="3">
        <v>23</v>
      </c>
      <c r="H80" s="4" t="s">
        <v>768</v>
      </c>
      <c r="I80" s="5"/>
      <c r="J80" s="5">
        <f t="shared" si="1"/>
        <v>0</v>
      </c>
    </row>
    <row r="81" spans="1:10" ht="12.75" customHeight="1">
      <c r="A81" s="3">
        <v>7</v>
      </c>
      <c r="B81" s="3">
        <v>2</v>
      </c>
      <c r="C81" s="3">
        <v>5</v>
      </c>
      <c r="D81" s="3">
        <v>1</v>
      </c>
      <c r="E81" s="4" t="s">
        <v>499</v>
      </c>
      <c r="F81" s="6" t="s">
        <v>3</v>
      </c>
      <c r="G81" s="3">
        <v>6</v>
      </c>
      <c r="H81" s="4" t="s">
        <v>768</v>
      </c>
      <c r="I81" s="5"/>
      <c r="J81" s="5">
        <f t="shared" si="1"/>
        <v>0</v>
      </c>
    </row>
    <row r="82" spans="1:10" ht="12.75" customHeight="1">
      <c r="A82" s="3">
        <v>7</v>
      </c>
      <c r="B82" s="3">
        <v>2</v>
      </c>
      <c r="C82" s="3">
        <v>5</v>
      </c>
      <c r="D82" s="3">
        <v>2</v>
      </c>
      <c r="E82" s="4" t="s">
        <v>500</v>
      </c>
      <c r="F82" s="6" t="s">
        <v>3</v>
      </c>
      <c r="G82" s="3">
        <v>11.5</v>
      </c>
      <c r="H82" s="4" t="s">
        <v>768</v>
      </c>
      <c r="I82" s="5"/>
      <c r="J82" s="5">
        <f t="shared" si="1"/>
        <v>0</v>
      </c>
    </row>
    <row r="83" spans="1:10" ht="12.75" customHeight="1">
      <c r="A83" s="3">
        <v>7</v>
      </c>
      <c r="B83" s="3">
        <v>2</v>
      </c>
      <c r="C83" s="3">
        <v>5</v>
      </c>
      <c r="D83" s="3">
        <v>3</v>
      </c>
      <c r="E83" s="4" t="s">
        <v>501</v>
      </c>
      <c r="F83" s="6" t="s">
        <v>3</v>
      </c>
      <c r="G83" s="3">
        <v>23</v>
      </c>
      <c r="H83" s="4" t="s">
        <v>768</v>
      </c>
      <c r="I83" s="5"/>
      <c r="J83" s="5">
        <f t="shared" si="1"/>
        <v>0</v>
      </c>
    </row>
    <row r="84" spans="1:10" ht="12.75" customHeight="1">
      <c r="A84" s="3">
        <v>7</v>
      </c>
      <c r="B84" s="3">
        <v>2</v>
      </c>
      <c r="C84" s="3">
        <v>5</v>
      </c>
      <c r="D84" s="3">
        <v>4</v>
      </c>
      <c r="E84" s="4" t="s">
        <v>502</v>
      </c>
      <c r="F84" s="6" t="s">
        <v>3</v>
      </c>
      <c r="G84" s="3">
        <v>46</v>
      </c>
      <c r="H84" s="4" t="s">
        <v>768</v>
      </c>
      <c r="I84" s="5"/>
      <c r="J84" s="5">
        <f t="shared" si="1"/>
        <v>0</v>
      </c>
    </row>
    <row r="85" spans="1:10" ht="12.75" customHeight="1">
      <c r="A85" s="3">
        <v>7</v>
      </c>
      <c r="B85" s="3">
        <v>2</v>
      </c>
      <c r="C85" s="3">
        <v>6</v>
      </c>
      <c r="D85" s="3">
        <v>1</v>
      </c>
      <c r="E85" s="4" t="s">
        <v>509</v>
      </c>
      <c r="F85" s="6" t="s">
        <v>3</v>
      </c>
      <c r="G85" s="3">
        <v>0.2</v>
      </c>
      <c r="H85" s="4" t="s">
        <v>3</v>
      </c>
      <c r="I85" s="5"/>
      <c r="J85" s="5">
        <f t="shared" si="1"/>
        <v>0</v>
      </c>
    </row>
    <row r="86" spans="1:10" ht="12.75" customHeight="1">
      <c r="A86" s="3">
        <v>7</v>
      </c>
      <c r="B86" s="3">
        <v>2</v>
      </c>
      <c r="C86" s="3">
        <v>7</v>
      </c>
      <c r="D86" s="3">
        <v>1</v>
      </c>
      <c r="E86" s="4" t="s">
        <v>573</v>
      </c>
      <c r="F86" s="6" t="s">
        <v>3</v>
      </c>
      <c r="G86" s="3">
        <v>7</v>
      </c>
      <c r="H86" s="4" t="s">
        <v>3</v>
      </c>
      <c r="I86" s="5"/>
      <c r="J86" s="5">
        <f t="shared" si="1"/>
        <v>0</v>
      </c>
    </row>
    <row r="87" spans="1:10" ht="12.75" customHeight="1">
      <c r="A87" s="3">
        <v>7</v>
      </c>
      <c r="B87" s="3">
        <v>2</v>
      </c>
      <c r="C87" s="3">
        <v>8</v>
      </c>
      <c r="D87" s="3">
        <v>1</v>
      </c>
      <c r="E87" s="4" t="s">
        <v>578</v>
      </c>
      <c r="F87" s="6" t="s">
        <v>3</v>
      </c>
      <c r="G87" s="3">
        <v>25</v>
      </c>
      <c r="H87" s="4" t="s">
        <v>3</v>
      </c>
      <c r="I87" s="5"/>
      <c r="J87" s="5">
        <f t="shared" si="1"/>
        <v>0</v>
      </c>
    </row>
    <row r="88" spans="1:10" ht="12.75" customHeight="1">
      <c r="A88" s="3">
        <v>7</v>
      </c>
      <c r="B88" s="3">
        <v>2</v>
      </c>
      <c r="C88" s="3">
        <v>9</v>
      </c>
      <c r="D88" s="3">
        <v>1</v>
      </c>
      <c r="E88" s="4" t="s">
        <v>579</v>
      </c>
      <c r="F88" s="6">
        <v>82101</v>
      </c>
      <c r="G88" s="3">
        <v>0.8</v>
      </c>
      <c r="H88" s="4" t="s">
        <v>3</v>
      </c>
      <c r="I88" s="5"/>
      <c r="J88" s="5">
        <f t="shared" si="1"/>
        <v>0</v>
      </c>
    </row>
    <row r="89" spans="1:10" ht="12.75" customHeight="1">
      <c r="A89" s="3">
        <v>7</v>
      </c>
      <c r="B89" s="3">
        <v>2</v>
      </c>
      <c r="C89" s="3">
        <v>9</v>
      </c>
      <c r="D89" s="3">
        <v>2</v>
      </c>
      <c r="E89" s="4" t="s">
        <v>580</v>
      </c>
      <c r="F89" s="6">
        <v>82101</v>
      </c>
      <c r="G89" s="3">
        <v>2</v>
      </c>
      <c r="H89" s="4" t="s">
        <v>3</v>
      </c>
      <c r="I89" s="5"/>
      <c r="J89" s="5">
        <f t="shared" si="1"/>
        <v>0</v>
      </c>
    </row>
    <row r="90" spans="1:10" ht="12.75" customHeight="1">
      <c r="A90" s="3">
        <v>7</v>
      </c>
      <c r="B90" s="3">
        <v>2</v>
      </c>
      <c r="C90" s="3">
        <v>9</v>
      </c>
      <c r="D90" s="3">
        <v>3</v>
      </c>
      <c r="E90" s="4" t="s">
        <v>581</v>
      </c>
      <c r="F90" s="6">
        <v>82101</v>
      </c>
      <c r="G90" s="3">
        <v>4.4</v>
      </c>
      <c r="H90" s="4" t="s">
        <v>3</v>
      </c>
      <c r="I90" s="5"/>
      <c r="J90" s="5">
        <f t="shared" si="1"/>
        <v>0</v>
      </c>
    </row>
    <row r="91" spans="1:10" ht="12.75" customHeight="1">
      <c r="A91" s="3">
        <v>7</v>
      </c>
      <c r="B91" s="3">
        <v>2</v>
      </c>
      <c r="C91" s="3">
        <v>9</v>
      </c>
      <c r="D91" s="3">
        <v>4</v>
      </c>
      <c r="E91" s="4" t="s">
        <v>582</v>
      </c>
      <c r="F91" s="6">
        <v>82101</v>
      </c>
      <c r="G91" s="3">
        <v>0.8</v>
      </c>
      <c r="H91" s="4" t="s">
        <v>3</v>
      </c>
      <c r="I91" s="5"/>
      <c r="J91" s="5">
        <f t="shared" si="1"/>
        <v>0</v>
      </c>
    </row>
    <row r="92" spans="1:10" ht="12.75" customHeight="1">
      <c r="A92" s="3">
        <v>7</v>
      </c>
      <c r="B92" s="3">
        <v>2</v>
      </c>
      <c r="C92" s="3">
        <v>9</v>
      </c>
      <c r="D92" s="3">
        <v>5</v>
      </c>
      <c r="E92" s="4" t="s">
        <v>583</v>
      </c>
      <c r="F92" s="6">
        <v>82101</v>
      </c>
      <c r="G92" s="3">
        <v>1.8</v>
      </c>
      <c r="H92" s="4" t="s">
        <v>3</v>
      </c>
      <c r="I92" s="5"/>
      <c r="J92" s="5">
        <f t="shared" si="1"/>
        <v>0</v>
      </c>
    </row>
    <row r="93" spans="1:10" ht="12.75" customHeight="1">
      <c r="A93" s="3">
        <v>7</v>
      </c>
      <c r="B93" s="3">
        <v>2</v>
      </c>
      <c r="C93" s="3">
        <v>10</v>
      </c>
      <c r="D93" s="3">
        <v>1</v>
      </c>
      <c r="E93" s="4" t="s">
        <v>576</v>
      </c>
      <c r="F93" s="6" t="s">
        <v>3</v>
      </c>
      <c r="G93" s="3">
        <v>1.5</v>
      </c>
      <c r="H93" s="4" t="s">
        <v>3</v>
      </c>
      <c r="I93" s="5"/>
      <c r="J93" s="5">
        <f t="shared" si="1"/>
        <v>0</v>
      </c>
    </row>
    <row r="94" spans="1:10" ht="12.75" customHeight="1">
      <c r="A94" s="3">
        <v>7</v>
      </c>
      <c r="B94" s="3">
        <v>2</v>
      </c>
      <c r="C94" s="3">
        <v>11</v>
      </c>
      <c r="D94" s="3">
        <v>1</v>
      </c>
      <c r="E94" s="4" t="s">
        <v>508</v>
      </c>
      <c r="F94" s="6" t="s">
        <v>3</v>
      </c>
      <c r="G94" s="3">
        <v>0.3</v>
      </c>
      <c r="H94" s="4" t="s">
        <v>3</v>
      </c>
      <c r="I94" s="5"/>
      <c r="J94" s="5">
        <f t="shared" si="1"/>
        <v>0</v>
      </c>
    </row>
    <row r="95" spans="1:10" ht="12.75" customHeight="1">
      <c r="A95" s="3">
        <v>7</v>
      </c>
      <c r="B95" s="3">
        <v>2</v>
      </c>
      <c r="C95" s="3">
        <v>12</v>
      </c>
      <c r="D95" s="3">
        <v>1</v>
      </c>
      <c r="E95" s="4" t="s">
        <v>513</v>
      </c>
      <c r="F95" s="6" t="s">
        <v>511</v>
      </c>
      <c r="G95" s="3">
        <v>3.5</v>
      </c>
      <c r="H95" s="4" t="s">
        <v>871</v>
      </c>
      <c r="I95" s="5"/>
      <c r="J95" s="5">
        <f t="shared" si="1"/>
        <v>0</v>
      </c>
    </row>
    <row r="96" spans="1:10" ht="12.75" customHeight="1">
      <c r="A96" s="3">
        <v>7</v>
      </c>
      <c r="B96" s="3">
        <v>2</v>
      </c>
      <c r="C96" s="3">
        <v>13</v>
      </c>
      <c r="D96" s="3">
        <v>1</v>
      </c>
      <c r="E96" s="4" t="s">
        <v>510</v>
      </c>
      <c r="F96" s="6" t="s">
        <v>511</v>
      </c>
      <c r="G96" s="3">
        <v>13.2</v>
      </c>
      <c r="H96" s="4" t="s">
        <v>871</v>
      </c>
      <c r="I96" s="5"/>
      <c r="J96" s="5">
        <f t="shared" si="1"/>
        <v>0</v>
      </c>
    </row>
    <row r="97" spans="1:10" ht="12.75" customHeight="1">
      <c r="A97" s="3">
        <v>7</v>
      </c>
      <c r="B97" s="3">
        <v>2</v>
      </c>
      <c r="C97" s="3">
        <v>13</v>
      </c>
      <c r="D97" s="3">
        <v>2</v>
      </c>
      <c r="E97" s="4" t="s">
        <v>512</v>
      </c>
      <c r="F97" s="6" t="s">
        <v>511</v>
      </c>
      <c r="G97" s="3">
        <v>22</v>
      </c>
      <c r="H97" s="4" t="s">
        <v>871</v>
      </c>
      <c r="I97" s="5"/>
      <c r="J97" s="5">
        <f t="shared" si="1"/>
        <v>0</v>
      </c>
    </row>
    <row r="98" spans="1:10" ht="12.75" customHeight="1">
      <c r="A98" s="3">
        <v>7</v>
      </c>
      <c r="B98" s="3">
        <v>2</v>
      </c>
      <c r="C98" s="3">
        <v>14</v>
      </c>
      <c r="D98" s="3">
        <v>1</v>
      </c>
      <c r="E98" s="4" t="s">
        <v>771</v>
      </c>
      <c r="F98" s="6" t="s">
        <v>515</v>
      </c>
      <c r="G98" s="3">
        <v>2.5</v>
      </c>
      <c r="H98" s="4" t="s">
        <v>872</v>
      </c>
      <c r="I98" s="5"/>
      <c r="J98" s="5">
        <f t="shared" si="1"/>
        <v>0</v>
      </c>
    </row>
    <row r="99" spans="1:10" ht="12.75" customHeight="1">
      <c r="A99" s="3">
        <v>7</v>
      </c>
      <c r="B99" s="3">
        <v>2</v>
      </c>
      <c r="C99" s="3">
        <v>14</v>
      </c>
      <c r="D99" s="3">
        <v>2</v>
      </c>
      <c r="E99" s="4" t="s">
        <v>514</v>
      </c>
      <c r="F99" s="6" t="s">
        <v>515</v>
      </c>
      <c r="G99" s="3">
        <v>3.5</v>
      </c>
      <c r="H99" s="4" t="s">
        <v>872</v>
      </c>
      <c r="I99" s="5"/>
      <c r="J99" s="5">
        <f t="shared" si="1"/>
        <v>0</v>
      </c>
    </row>
    <row r="100" spans="1:10" ht="12.75" customHeight="1">
      <c r="A100" s="3">
        <v>7</v>
      </c>
      <c r="B100" s="3">
        <v>2</v>
      </c>
      <c r="C100" s="3">
        <v>14</v>
      </c>
      <c r="D100" s="3">
        <v>1</v>
      </c>
      <c r="E100" s="4" t="s">
        <v>516</v>
      </c>
      <c r="F100" s="6" t="s">
        <v>515</v>
      </c>
      <c r="G100" s="3">
        <v>4.5</v>
      </c>
      <c r="H100" s="4" t="s">
        <v>872</v>
      </c>
      <c r="I100" s="5"/>
      <c r="J100" s="5">
        <f t="shared" si="1"/>
        <v>0</v>
      </c>
    </row>
    <row r="101" spans="1:10" ht="12.75" customHeight="1">
      <c r="A101" s="3">
        <v>7</v>
      </c>
      <c r="B101" s="3">
        <v>2</v>
      </c>
      <c r="C101" s="3">
        <v>12</v>
      </c>
      <c r="D101" s="3">
        <v>1</v>
      </c>
      <c r="E101" s="4" t="s">
        <v>517</v>
      </c>
      <c r="F101" s="6" t="s">
        <v>3</v>
      </c>
      <c r="G101" s="3">
        <v>0.5</v>
      </c>
      <c r="H101" s="4" t="s">
        <v>3</v>
      </c>
      <c r="I101" s="5"/>
      <c r="J101" s="5">
        <f t="shared" si="1"/>
        <v>0</v>
      </c>
    </row>
    <row r="102" spans="1:10" ht="12.75" customHeight="1">
      <c r="A102" s="3">
        <v>7</v>
      </c>
      <c r="B102" s="3">
        <v>2</v>
      </c>
      <c r="C102" s="3">
        <v>16</v>
      </c>
      <c r="D102" s="3">
        <v>1</v>
      </c>
      <c r="E102" s="4" t="s">
        <v>518</v>
      </c>
      <c r="F102" s="6" t="s">
        <v>3</v>
      </c>
      <c r="G102" s="3">
        <v>0.5</v>
      </c>
      <c r="H102" s="4" t="s">
        <v>3</v>
      </c>
      <c r="I102" s="5"/>
      <c r="J102" s="5">
        <f t="shared" si="1"/>
        <v>0</v>
      </c>
    </row>
    <row r="103" spans="1:10" ht="12.75" customHeight="1">
      <c r="A103" s="3">
        <v>7</v>
      </c>
      <c r="B103" s="3">
        <v>2</v>
      </c>
      <c r="C103" s="3">
        <v>17</v>
      </c>
      <c r="D103" s="3">
        <v>1</v>
      </c>
      <c r="E103" s="4" t="s">
        <v>519</v>
      </c>
      <c r="F103" s="6" t="s">
        <v>3</v>
      </c>
      <c r="G103" s="3">
        <v>5</v>
      </c>
      <c r="H103" s="4" t="s">
        <v>3</v>
      </c>
      <c r="I103" s="5"/>
      <c r="J103" s="5">
        <f t="shared" si="1"/>
        <v>0</v>
      </c>
    </row>
    <row r="104" spans="1:10" ht="12.75" customHeight="1">
      <c r="A104" s="3">
        <v>7</v>
      </c>
      <c r="B104" s="3">
        <v>3</v>
      </c>
      <c r="C104" s="3">
        <v>1</v>
      </c>
      <c r="D104" s="3">
        <v>1</v>
      </c>
      <c r="E104" s="4" t="s">
        <v>520</v>
      </c>
      <c r="F104" s="6" t="s">
        <v>3</v>
      </c>
      <c r="G104" s="3">
        <v>60</v>
      </c>
      <c r="H104" s="4" t="s">
        <v>3</v>
      </c>
      <c r="I104" s="5"/>
      <c r="J104" s="5">
        <f t="shared" si="1"/>
        <v>0</v>
      </c>
    </row>
    <row r="105" spans="1:10" ht="12.75" customHeight="1">
      <c r="A105" s="3">
        <v>7</v>
      </c>
      <c r="B105" s="3">
        <v>3</v>
      </c>
      <c r="C105" s="3">
        <v>1</v>
      </c>
      <c r="D105" s="3">
        <v>2</v>
      </c>
      <c r="E105" s="4" t="s">
        <v>521</v>
      </c>
      <c r="F105" s="6" t="s">
        <v>522</v>
      </c>
      <c r="G105" s="3">
        <v>100</v>
      </c>
      <c r="H105" s="4" t="s">
        <v>3</v>
      </c>
      <c r="I105" s="5"/>
      <c r="J105" s="5">
        <f t="shared" si="1"/>
        <v>0</v>
      </c>
    </row>
    <row r="106" spans="1:10" ht="12.75" customHeight="1">
      <c r="A106" s="3">
        <v>7</v>
      </c>
      <c r="B106" s="3">
        <v>3</v>
      </c>
      <c r="C106" s="3">
        <v>1</v>
      </c>
      <c r="D106" s="3">
        <v>3</v>
      </c>
      <c r="E106" s="4" t="s">
        <v>523</v>
      </c>
      <c r="F106" s="6" t="s">
        <v>522</v>
      </c>
      <c r="G106" s="3">
        <v>190</v>
      </c>
      <c r="H106" s="4" t="s">
        <v>3</v>
      </c>
      <c r="I106" s="5"/>
      <c r="J106" s="5">
        <f t="shared" si="1"/>
        <v>0</v>
      </c>
    </row>
    <row r="107" spans="1:10" ht="12.75" customHeight="1">
      <c r="A107" s="3">
        <v>7</v>
      </c>
      <c r="B107" s="3">
        <v>3</v>
      </c>
      <c r="C107" s="3">
        <v>2</v>
      </c>
      <c r="D107" s="3">
        <v>1</v>
      </c>
      <c r="E107" s="4" t="s">
        <v>524</v>
      </c>
      <c r="F107" s="6" t="s">
        <v>525</v>
      </c>
      <c r="G107" s="3">
        <v>25</v>
      </c>
      <c r="H107" s="4" t="s">
        <v>3</v>
      </c>
      <c r="I107" s="5"/>
      <c r="J107" s="5">
        <f t="shared" si="1"/>
        <v>0</v>
      </c>
    </row>
    <row r="108" spans="1:10" ht="12.75" customHeight="1">
      <c r="A108" s="3">
        <v>7</v>
      </c>
      <c r="B108" s="3">
        <v>3</v>
      </c>
      <c r="C108" s="3">
        <v>2</v>
      </c>
      <c r="D108" s="3">
        <v>2</v>
      </c>
      <c r="E108" s="4" t="s">
        <v>526</v>
      </c>
      <c r="F108" s="6" t="s">
        <v>525</v>
      </c>
      <c r="G108" s="3">
        <v>40</v>
      </c>
      <c r="H108" s="4" t="s">
        <v>3</v>
      </c>
      <c r="I108" s="5"/>
      <c r="J108" s="5">
        <f t="shared" si="1"/>
        <v>0</v>
      </c>
    </row>
    <row r="109" spans="1:10" ht="12.75" customHeight="1">
      <c r="A109" s="3">
        <v>7</v>
      </c>
      <c r="B109" s="3">
        <v>3</v>
      </c>
      <c r="C109" s="3">
        <v>2</v>
      </c>
      <c r="D109" s="3">
        <v>3</v>
      </c>
      <c r="E109" s="4" t="s">
        <v>527</v>
      </c>
      <c r="F109" s="6" t="s">
        <v>525</v>
      </c>
      <c r="G109" s="3">
        <v>50</v>
      </c>
      <c r="H109" s="4" t="s">
        <v>3</v>
      </c>
      <c r="I109" s="5"/>
      <c r="J109" s="5">
        <f t="shared" si="1"/>
        <v>0</v>
      </c>
    </row>
    <row r="110" spans="1:10" ht="12.75" customHeight="1">
      <c r="A110" s="3">
        <v>7</v>
      </c>
      <c r="B110" s="3">
        <v>3</v>
      </c>
      <c r="C110" s="3">
        <v>3</v>
      </c>
      <c r="D110" s="3">
        <v>1</v>
      </c>
      <c r="E110" s="4" t="s">
        <v>529</v>
      </c>
      <c r="F110" s="9">
        <v>14426</v>
      </c>
      <c r="G110" s="3">
        <v>11</v>
      </c>
      <c r="H110" s="4" t="s">
        <v>3</v>
      </c>
      <c r="I110" s="5"/>
      <c r="J110" s="5">
        <f t="shared" si="1"/>
        <v>0</v>
      </c>
    </row>
    <row r="111" spans="1:10" ht="12.75" customHeight="1">
      <c r="A111" s="3">
        <v>7</v>
      </c>
      <c r="B111" s="3">
        <v>3</v>
      </c>
      <c r="C111" s="3">
        <v>3</v>
      </c>
      <c r="D111" s="3">
        <v>2</v>
      </c>
      <c r="E111" s="4" t="s">
        <v>530</v>
      </c>
      <c r="F111" s="9">
        <v>14426</v>
      </c>
      <c r="G111" s="3">
        <v>12</v>
      </c>
      <c r="H111" s="4" t="s">
        <v>3</v>
      </c>
      <c r="I111" s="5"/>
      <c r="J111" s="5">
        <f t="shared" si="1"/>
        <v>0</v>
      </c>
    </row>
    <row r="112" spans="1:10" ht="12.75" customHeight="1">
      <c r="A112" s="3">
        <v>7</v>
      </c>
      <c r="B112" s="3">
        <v>3</v>
      </c>
      <c r="C112" s="3">
        <v>3</v>
      </c>
      <c r="D112" s="3">
        <v>3</v>
      </c>
      <c r="E112" s="4" t="s">
        <v>531</v>
      </c>
      <c r="F112" s="9">
        <v>14426</v>
      </c>
      <c r="G112" s="3">
        <v>18</v>
      </c>
      <c r="H112" s="4" t="s">
        <v>3</v>
      </c>
      <c r="I112" s="5"/>
      <c r="J112" s="5">
        <f t="shared" si="1"/>
        <v>0</v>
      </c>
    </row>
    <row r="113" spans="1:10" ht="12.75" customHeight="1">
      <c r="A113" s="3">
        <v>7</v>
      </c>
      <c r="B113" s="3">
        <v>3</v>
      </c>
      <c r="C113" s="3">
        <v>3</v>
      </c>
      <c r="D113" s="3">
        <v>4</v>
      </c>
      <c r="E113" s="4" t="s">
        <v>532</v>
      </c>
      <c r="F113" s="9">
        <v>14426</v>
      </c>
      <c r="G113" s="3">
        <v>22</v>
      </c>
      <c r="H113" s="4" t="s">
        <v>3</v>
      </c>
      <c r="I113" s="5"/>
      <c r="J113" s="5">
        <f t="shared" si="1"/>
        <v>0</v>
      </c>
    </row>
    <row r="114" spans="1:10" ht="12.75" customHeight="1">
      <c r="A114" s="3">
        <v>7</v>
      </c>
      <c r="B114" s="3">
        <v>3</v>
      </c>
      <c r="C114" s="3">
        <v>4</v>
      </c>
      <c r="D114" s="3">
        <v>1</v>
      </c>
      <c r="E114" s="4" t="s">
        <v>528</v>
      </c>
      <c r="F114" s="6">
        <v>14424</v>
      </c>
      <c r="G114" s="3">
        <v>75</v>
      </c>
      <c r="H114" s="4" t="s">
        <v>3</v>
      </c>
      <c r="I114" s="5"/>
      <c r="J114" s="5">
        <f t="shared" si="1"/>
        <v>0</v>
      </c>
    </row>
    <row r="115" spans="1:10" ht="12.75" customHeight="1">
      <c r="A115" s="3">
        <v>7</v>
      </c>
      <c r="B115" s="3">
        <v>3</v>
      </c>
      <c r="C115" s="3">
        <v>5</v>
      </c>
      <c r="D115" s="3">
        <v>1</v>
      </c>
      <c r="E115" s="4" t="s">
        <v>533</v>
      </c>
      <c r="F115" s="9"/>
      <c r="G115" s="3">
        <v>50</v>
      </c>
      <c r="H115" s="4"/>
      <c r="I115" s="5"/>
      <c r="J115" s="5">
        <f t="shared" si="1"/>
        <v>0</v>
      </c>
    </row>
    <row r="116" spans="1:10" ht="12.75" customHeight="1">
      <c r="A116" s="3">
        <v>7</v>
      </c>
      <c r="B116" s="3">
        <v>3</v>
      </c>
      <c r="C116" s="3">
        <v>5</v>
      </c>
      <c r="D116" s="3">
        <v>2</v>
      </c>
      <c r="E116" s="4" t="s">
        <v>534</v>
      </c>
      <c r="F116" s="9"/>
      <c r="G116" s="3">
        <v>40</v>
      </c>
      <c r="H116" s="4"/>
      <c r="I116" s="5"/>
      <c r="J116" s="5">
        <f t="shared" si="1"/>
        <v>0</v>
      </c>
    </row>
    <row r="117" spans="1:10" ht="12.75" customHeight="1">
      <c r="A117" s="3">
        <v>7</v>
      </c>
      <c r="B117" s="3">
        <v>3</v>
      </c>
      <c r="C117" s="3">
        <v>6</v>
      </c>
      <c r="D117" s="3">
        <v>1</v>
      </c>
      <c r="E117" s="4" t="s">
        <v>535</v>
      </c>
      <c r="F117" s="9"/>
      <c r="G117" s="3">
        <v>30</v>
      </c>
      <c r="H117" s="4"/>
      <c r="I117" s="5"/>
      <c r="J117" s="5">
        <f t="shared" si="1"/>
        <v>0</v>
      </c>
    </row>
    <row r="118" spans="1:10" ht="12.75" customHeight="1">
      <c r="A118" s="3">
        <v>7</v>
      </c>
      <c r="B118" s="3">
        <v>3</v>
      </c>
      <c r="C118" s="3">
        <v>6</v>
      </c>
      <c r="D118" s="3">
        <v>2</v>
      </c>
      <c r="E118" s="4" t="s">
        <v>536</v>
      </c>
      <c r="F118" s="9"/>
      <c r="G118" s="3">
        <v>45</v>
      </c>
      <c r="H118" s="4"/>
      <c r="I118" s="5"/>
      <c r="J118" s="5">
        <f t="shared" si="1"/>
        <v>0</v>
      </c>
    </row>
    <row r="119" spans="1:10" ht="12.75" customHeight="1">
      <c r="A119" s="3">
        <v>7</v>
      </c>
      <c r="B119" s="3">
        <v>3</v>
      </c>
      <c r="C119" s="3">
        <v>6</v>
      </c>
      <c r="D119" s="3">
        <v>3</v>
      </c>
      <c r="E119" s="4" t="s">
        <v>537</v>
      </c>
      <c r="F119" s="9"/>
      <c r="G119" s="3">
        <v>60</v>
      </c>
      <c r="H119" s="4"/>
      <c r="I119" s="5"/>
      <c r="J119" s="5">
        <f t="shared" si="1"/>
        <v>0</v>
      </c>
    </row>
    <row r="120" spans="1:10" ht="12.75" customHeight="1">
      <c r="A120" s="3">
        <v>7</v>
      </c>
      <c r="B120" s="3">
        <v>3</v>
      </c>
      <c r="C120" s="3">
        <v>7</v>
      </c>
      <c r="D120" s="3">
        <v>1</v>
      </c>
      <c r="E120" s="4" t="s">
        <v>538</v>
      </c>
      <c r="F120" s="6" t="s">
        <v>3</v>
      </c>
      <c r="G120" s="3">
        <v>11</v>
      </c>
      <c r="H120" s="4" t="s">
        <v>3</v>
      </c>
      <c r="I120" s="5"/>
      <c r="J120" s="5">
        <f t="shared" si="1"/>
        <v>0</v>
      </c>
    </row>
    <row r="121" spans="1:10" ht="12.75" customHeight="1">
      <c r="A121" s="3">
        <v>7</v>
      </c>
      <c r="B121" s="3">
        <v>3</v>
      </c>
      <c r="C121" s="3">
        <v>8</v>
      </c>
      <c r="D121" s="3">
        <v>1</v>
      </c>
      <c r="E121" s="4" t="s">
        <v>566</v>
      </c>
      <c r="F121" s="6" t="s">
        <v>3</v>
      </c>
      <c r="G121" s="3">
        <v>2</v>
      </c>
      <c r="H121" s="4" t="s">
        <v>3</v>
      </c>
      <c r="I121" s="5"/>
      <c r="J121" s="5">
        <f>G121*I121</f>
        <v>0</v>
      </c>
    </row>
    <row r="122" spans="1:10" ht="12.75" customHeight="1">
      <c r="A122" s="3">
        <v>7</v>
      </c>
      <c r="B122" s="3">
        <v>4</v>
      </c>
      <c r="C122" s="3">
        <v>1</v>
      </c>
      <c r="D122" s="3">
        <v>1</v>
      </c>
      <c r="E122" s="4" t="s">
        <v>539</v>
      </c>
      <c r="F122" s="6" t="s">
        <v>540</v>
      </c>
      <c r="G122" s="3">
        <v>115</v>
      </c>
      <c r="H122" s="4" t="s">
        <v>3</v>
      </c>
      <c r="I122" s="5"/>
      <c r="J122" s="5">
        <f aca="true" t="shared" si="2" ref="J122:J166">G122*I122</f>
        <v>0</v>
      </c>
    </row>
    <row r="123" spans="1:10" ht="12.75" customHeight="1">
      <c r="A123" s="3">
        <v>7</v>
      </c>
      <c r="B123" s="3">
        <v>4</v>
      </c>
      <c r="C123" s="3">
        <v>1</v>
      </c>
      <c r="D123" s="3">
        <v>2</v>
      </c>
      <c r="E123" s="4" t="s">
        <v>541</v>
      </c>
      <c r="F123" s="6" t="s">
        <v>540</v>
      </c>
      <c r="G123" s="3">
        <v>118</v>
      </c>
      <c r="H123" s="4"/>
      <c r="I123" s="5"/>
      <c r="J123" s="5">
        <f t="shared" si="2"/>
        <v>0</v>
      </c>
    </row>
    <row r="124" spans="1:10" ht="12.75" customHeight="1">
      <c r="A124" s="3">
        <v>7</v>
      </c>
      <c r="B124" s="3">
        <v>4</v>
      </c>
      <c r="C124" s="3">
        <v>1</v>
      </c>
      <c r="D124" s="3">
        <v>3</v>
      </c>
      <c r="E124" s="4" t="s">
        <v>542</v>
      </c>
      <c r="F124" s="6" t="s">
        <v>540</v>
      </c>
      <c r="G124" s="3">
        <v>135</v>
      </c>
      <c r="H124" s="4"/>
      <c r="I124" s="5"/>
      <c r="J124" s="5">
        <f t="shared" si="2"/>
        <v>0</v>
      </c>
    </row>
    <row r="125" spans="1:10" ht="12.75" customHeight="1">
      <c r="A125" s="3">
        <v>7</v>
      </c>
      <c r="B125" s="3">
        <v>4</v>
      </c>
      <c r="C125" s="3">
        <v>1</v>
      </c>
      <c r="D125" s="3">
        <v>4</v>
      </c>
      <c r="E125" s="4" t="s">
        <v>543</v>
      </c>
      <c r="F125" s="6" t="s">
        <v>540</v>
      </c>
      <c r="G125" s="3">
        <v>133</v>
      </c>
      <c r="H125" s="4"/>
      <c r="I125" s="5"/>
      <c r="J125" s="5">
        <f t="shared" si="2"/>
        <v>0</v>
      </c>
    </row>
    <row r="126" spans="1:10" ht="12.75" customHeight="1">
      <c r="A126" s="3">
        <v>7</v>
      </c>
      <c r="B126" s="3">
        <v>4</v>
      </c>
      <c r="C126" s="3">
        <v>1</v>
      </c>
      <c r="D126" s="3">
        <v>5</v>
      </c>
      <c r="E126" s="4" t="s">
        <v>544</v>
      </c>
      <c r="F126" s="6" t="s">
        <v>540</v>
      </c>
      <c r="G126" s="3">
        <v>150</v>
      </c>
      <c r="H126" s="4"/>
      <c r="I126" s="5"/>
      <c r="J126" s="5">
        <f t="shared" si="2"/>
        <v>0</v>
      </c>
    </row>
    <row r="127" spans="1:10" ht="12.75" customHeight="1">
      <c r="A127" s="3">
        <v>7</v>
      </c>
      <c r="B127" s="3">
        <v>4</v>
      </c>
      <c r="C127" s="3">
        <v>1</v>
      </c>
      <c r="D127" s="3">
        <v>6</v>
      </c>
      <c r="E127" s="4" t="s">
        <v>545</v>
      </c>
      <c r="F127" s="6" t="s">
        <v>540</v>
      </c>
      <c r="G127" s="3">
        <v>150</v>
      </c>
      <c r="H127" s="4"/>
      <c r="I127" s="5"/>
      <c r="J127" s="5">
        <f t="shared" si="2"/>
        <v>0</v>
      </c>
    </row>
    <row r="128" spans="1:10" ht="12.75" customHeight="1">
      <c r="A128" s="3">
        <v>7</v>
      </c>
      <c r="B128" s="3">
        <v>4</v>
      </c>
      <c r="C128" s="3">
        <v>1</v>
      </c>
      <c r="D128" s="3">
        <v>7</v>
      </c>
      <c r="E128" s="4" t="s">
        <v>772</v>
      </c>
      <c r="F128" s="6" t="s">
        <v>540</v>
      </c>
      <c r="G128" s="3">
        <v>150</v>
      </c>
      <c r="H128" s="4"/>
      <c r="I128" s="5"/>
      <c r="J128" s="5">
        <f t="shared" si="2"/>
        <v>0</v>
      </c>
    </row>
    <row r="129" spans="1:10" ht="12.75" customHeight="1">
      <c r="A129" s="3">
        <v>7</v>
      </c>
      <c r="B129" s="3">
        <v>5</v>
      </c>
      <c r="C129" s="3">
        <v>1</v>
      </c>
      <c r="D129" s="3">
        <v>1</v>
      </c>
      <c r="E129" s="4" t="s">
        <v>546</v>
      </c>
      <c r="F129" s="6" t="s">
        <v>3</v>
      </c>
      <c r="G129" s="3">
        <v>120</v>
      </c>
      <c r="H129" s="4" t="s">
        <v>3</v>
      </c>
      <c r="I129" s="5"/>
      <c r="J129" s="5">
        <f t="shared" si="2"/>
        <v>0</v>
      </c>
    </row>
    <row r="130" spans="1:10" ht="12.75" customHeight="1">
      <c r="A130" s="3">
        <v>7</v>
      </c>
      <c r="B130" s="3">
        <v>5</v>
      </c>
      <c r="C130" s="3">
        <v>2</v>
      </c>
      <c r="D130" s="3">
        <v>1</v>
      </c>
      <c r="E130" s="4" t="s">
        <v>547</v>
      </c>
      <c r="F130" s="6" t="s">
        <v>3</v>
      </c>
      <c r="G130" s="3">
        <v>35</v>
      </c>
      <c r="H130" s="4" t="s">
        <v>773</v>
      </c>
      <c r="I130" s="5"/>
      <c r="J130" s="5">
        <f t="shared" si="2"/>
        <v>0</v>
      </c>
    </row>
    <row r="131" spans="1:10" ht="12.75" customHeight="1">
      <c r="A131" s="3">
        <v>7</v>
      </c>
      <c r="B131" s="3">
        <v>5</v>
      </c>
      <c r="C131" s="3">
        <v>2</v>
      </c>
      <c r="D131" s="3">
        <v>2</v>
      </c>
      <c r="E131" s="4" t="s">
        <v>548</v>
      </c>
      <c r="F131" s="6"/>
      <c r="G131" s="3">
        <v>40</v>
      </c>
      <c r="H131" s="4" t="s">
        <v>773</v>
      </c>
      <c r="I131" s="5"/>
      <c r="J131" s="5">
        <f t="shared" si="2"/>
        <v>0</v>
      </c>
    </row>
    <row r="132" spans="1:10" ht="12.75" customHeight="1">
      <c r="A132" s="3">
        <v>7</v>
      </c>
      <c r="B132" s="3">
        <v>5</v>
      </c>
      <c r="C132" s="3">
        <v>3</v>
      </c>
      <c r="D132" s="3">
        <v>1</v>
      </c>
      <c r="E132" s="4" t="s">
        <v>549</v>
      </c>
      <c r="F132" s="6"/>
      <c r="G132" s="3">
        <v>50</v>
      </c>
      <c r="H132" s="4" t="s">
        <v>773</v>
      </c>
      <c r="I132" s="5"/>
      <c r="J132" s="5">
        <f t="shared" si="2"/>
        <v>0</v>
      </c>
    </row>
    <row r="133" spans="1:10" ht="12.75" customHeight="1">
      <c r="A133" s="3">
        <v>7</v>
      </c>
      <c r="B133" s="3">
        <v>5</v>
      </c>
      <c r="C133" s="3">
        <v>4</v>
      </c>
      <c r="D133" s="3">
        <v>1</v>
      </c>
      <c r="E133" s="4" t="s">
        <v>550</v>
      </c>
      <c r="F133" s="6"/>
      <c r="G133" s="3">
        <v>35</v>
      </c>
      <c r="H133" s="4" t="s">
        <v>773</v>
      </c>
      <c r="I133" s="5"/>
      <c r="J133" s="5">
        <f t="shared" si="2"/>
        <v>0</v>
      </c>
    </row>
    <row r="134" spans="1:10" ht="12.75" customHeight="1">
      <c r="A134" s="3">
        <v>7</v>
      </c>
      <c r="B134" s="3">
        <v>5</v>
      </c>
      <c r="C134" s="3">
        <v>5</v>
      </c>
      <c r="D134" s="3">
        <v>1</v>
      </c>
      <c r="E134" s="4" t="s">
        <v>940</v>
      </c>
      <c r="F134" s="6"/>
      <c r="G134" s="3">
        <v>7</v>
      </c>
      <c r="H134" s="4" t="s">
        <v>870</v>
      </c>
      <c r="I134" s="5"/>
      <c r="J134" s="5">
        <f t="shared" si="2"/>
        <v>0</v>
      </c>
    </row>
    <row r="135" spans="1:10" ht="12.75" customHeight="1">
      <c r="A135" s="3">
        <v>7</v>
      </c>
      <c r="B135" s="3">
        <v>6</v>
      </c>
      <c r="C135" s="3">
        <v>1</v>
      </c>
      <c r="D135" s="3">
        <v>1</v>
      </c>
      <c r="E135" s="4" t="s">
        <v>873</v>
      </c>
      <c r="F135" s="6" t="s">
        <v>551</v>
      </c>
      <c r="G135" s="3">
        <v>10</v>
      </c>
      <c r="H135" s="4" t="s">
        <v>3</v>
      </c>
      <c r="I135" s="5"/>
      <c r="J135" s="5">
        <f t="shared" si="2"/>
        <v>0</v>
      </c>
    </row>
    <row r="136" spans="1:10" ht="12.75" customHeight="1">
      <c r="A136" s="3">
        <v>7</v>
      </c>
      <c r="B136" s="3">
        <v>6</v>
      </c>
      <c r="C136" s="3">
        <v>1</v>
      </c>
      <c r="D136" s="3">
        <v>2</v>
      </c>
      <c r="E136" s="4" t="s">
        <v>874</v>
      </c>
      <c r="F136" s="6"/>
      <c r="G136" s="3">
        <v>5</v>
      </c>
      <c r="H136" s="4"/>
      <c r="I136" s="5"/>
      <c r="J136" s="5">
        <f t="shared" si="2"/>
        <v>0</v>
      </c>
    </row>
    <row r="137" spans="1:10" ht="12.75" customHeight="1">
      <c r="A137" s="3">
        <v>7</v>
      </c>
      <c r="B137" s="3">
        <v>6</v>
      </c>
      <c r="C137" s="3">
        <v>1</v>
      </c>
      <c r="D137" s="3">
        <v>3</v>
      </c>
      <c r="E137" s="4" t="s">
        <v>875</v>
      </c>
      <c r="F137" s="6" t="s">
        <v>3</v>
      </c>
      <c r="G137" s="3">
        <v>18</v>
      </c>
      <c r="H137" s="4" t="s">
        <v>774</v>
      </c>
      <c r="I137" s="5"/>
      <c r="J137" s="5">
        <f t="shared" si="2"/>
        <v>0</v>
      </c>
    </row>
    <row r="138" spans="1:10" ht="12.75" customHeight="1">
      <c r="A138" s="3">
        <v>7</v>
      </c>
      <c r="B138" s="3">
        <v>6</v>
      </c>
      <c r="C138" s="3">
        <v>2</v>
      </c>
      <c r="D138" s="3">
        <v>1</v>
      </c>
      <c r="E138" s="4" t="s">
        <v>552</v>
      </c>
      <c r="F138" s="6" t="s">
        <v>3</v>
      </c>
      <c r="G138" s="3">
        <v>0.5</v>
      </c>
      <c r="H138" s="4" t="s">
        <v>3</v>
      </c>
      <c r="I138" s="5"/>
      <c r="J138" s="5">
        <f t="shared" si="2"/>
        <v>0</v>
      </c>
    </row>
    <row r="139" spans="1:10" ht="12.75" customHeight="1">
      <c r="A139" s="3">
        <v>7</v>
      </c>
      <c r="B139" s="3">
        <v>6</v>
      </c>
      <c r="C139" s="3">
        <v>3</v>
      </c>
      <c r="D139" s="3">
        <v>1</v>
      </c>
      <c r="E139" s="4" t="s">
        <v>563</v>
      </c>
      <c r="F139" s="6" t="s">
        <v>3</v>
      </c>
      <c r="G139" s="3">
        <v>0.5</v>
      </c>
      <c r="H139" s="4" t="s">
        <v>3</v>
      </c>
      <c r="I139" s="5"/>
      <c r="J139" s="5">
        <f t="shared" si="2"/>
        <v>0</v>
      </c>
    </row>
    <row r="140" spans="1:10" ht="12.75" customHeight="1">
      <c r="A140" s="3">
        <v>7</v>
      </c>
      <c r="B140" s="3">
        <v>6</v>
      </c>
      <c r="C140" s="3">
        <v>4</v>
      </c>
      <c r="D140" s="3">
        <v>1</v>
      </c>
      <c r="E140" s="4" t="s">
        <v>553</v>
      </c>
      <c r="F140" s="6" t="s">
        <v>3</v>
      </c>
      <c r="G140" s="3">
        <v>10</v>
      </c>
      <c r="H140" s="4" t="s">
        <v>3</v>
      </c>
      <c r="I140" s="5"/>
      <c r="J140" s="5">
        <f t="shared" si="2"/>
        <v>0</v>
      </c>
    </row>
    <row r="141" spans="1:10" ht="12.75" customHeight="1">
      <c r="A141" s="3">
        <v>7</v>
      </c>
      <c r="B141" s="3">
        <v>6</v>
      </c>
      <c r="C141" s="3">
        <v>4</v>
      </c>
      <c r="D141" s="3">
        <v>2</v>
      </c>
      <c r="E141" s="4" t="s">
        <v>554</v>
      </c>
      <c r="F141" s="6" t="s">
        <v>3</v>
      </c>
      <c r="G141" s="3">
        <v>8</v>
      </c>
      <c r="H141" s="4" t="s">
        <v>3</v>
      </c>
      <c r="I141" s="5"/>
      <c r="J141" s="5">
        <f t="shared" si="2"/>
        <v>0</v>
      </c>
    </row>
    <row r="142" spans="1:10" ht="12.75" customHeight="1">
      <c r="A142" s="3">
        <v>7</v>
      </c>
      <c r="B142" s="3">
        <v>6</v>
      </c>
      <c r="C142" s="3">
        <v>5</v>
      </c>
      <c r="D142" s="3">
        <v>1</v>
      </c>
      <c r="E142" s="4" t="s">
        <v>555</v>
      </c>
      <c r="F142" s="6" t="s">
        <v>3</v>
      </c>
      <c r="G142" s="3">
        <v>0.3</v>
      </c>
      <c r="H142" s="4" t="s">
        <v>3</v>
      </c>
      <c r="I142" s="5"/>
      <c r="J142" s="5">
        <f t="shared" si="2"/>
        <v>0</v>
      </c>
    </row>
    <row r="143" spans="1:10" ht="12.75" customHeight="1">
      <c r="A143" s="3">
        <v>7</v>
      </c>
      <c r="B143" s="3">
        <v>6</v>
      </c>
      <c r="C143" s="3">
        <v>5</v>
      </c>
      <c r="D143" s="3">
        <v>2</v>
      </c>
      <c r="E143" s="4" t="s">
        <v>556</v>
      </c>
      <c r="F143" s="6" t="s">
        <v>3</v>
      </c>
      <c r="G143" s="3">
        <v>0.3</v>
      </c>
      <c r="H143" s="4" t="s">
        <v>3</v>
      </c>
      <c r="I143" s="5"/>
      <c r="J143" s="5">
        <f t="shared" si="2"/>
        <v>0</v>
      </c>
    </row>
    <row r="144" spans="1:10" ht="12.75" customHeight="1">
      <c r="A144" s="3">
        <v>7</v>
      </c>
      <c r="B144" s="3">
        <v>6</v>
      </c>
      <c r="C144" s="3">
        <v>5</v>
      </c>
      <c r="D144" s="3">
        <v>3</v>
      </c>
      <c r="E144" s="4" t="s">
        <v>557</v>
      </c>
      <c r="F144" s="6" t="s">
        <v>3</v>
      </c>
      <c r="G144" s="3">
        <v>0.6</v>
      </c>
      <c r="H144" s="4" t="s">
        <v>3</v>
      </c>
      <c r="I144" s="5"/>
      <c r="J144" s="5">
        <f t="shared" si="2"/>
        <v>0</v>
      </c>
    </row>
    <row r="145" spans="1:10" ht="12.75" customHeight="1">
      <c r="A145" s="3">
        <v>7</v>
      </c>
      <c r="B145" s="3">
        <v>6</v>
      </c>
      <c r="C145" s="3">
        <v>5</v>
      </c>
      <c r="D145" s="3">
        <v>4</v>
      </c>
      <c r="E145" s="4" t="s">
        <v>558</v>
      </c>
      <c r="F145" s="6" t="s">
        <v>3</v>
      </c>
      <c r="G145" s="3">
        <v>0.6</v>
      </c>
      <c r="H145" s="4" t="s">
        <v>3</v>
      </c>
      <c r="I145" s="5"/>
      <c r="J145" s="5">
        <f t="shared" si="2"/>
        <v>0</v>
      </c>
    </row>
    <row r="146" spans="1:10" ht="12.75" customHeight="1">
      <c r="A146" s="3">
        <v>7</v>
      </c>
      <c r="B146" s="3">
        <v>6</v>
      </c>
      <c r="C146" s="3">
        <v>5</v>
      </c>
      <c r="D146" s="3">
        <v>5</v>
      </c>
      <c r="E146" s="4" t="s">
        <v>559</v>
      </c>
      <c r="F146" s="6" t="s">
        <v>3</v>
      </c>
      <c r="G146" s="3">
        <v>0.6</v>
      </c>
      <c r="H146" s="4" t="s">
        <v>3</v>
      </c>
      <c r="I146" s="5"/>
      <c r="J146" s="5">
        <f t="shared" si="2"/>
        <v>0</v>
      </c>
    </row>
    <row r="147" spans="1:10" ht="12.75" customHeight="1">
      <c r="A147" s="3">
        <v>7</v>
      </c>
      <c r="B147" s="3">
        <v>6</v>
      </c>
      <c r="C147" s="3">
        <v>5</v>
      </c>
      <c r="D147" s="3">
        <v>6</v>
      </c>
      <c r="E147" s="4" t="s">
        <v>560</v>
      </c>
      <c r="F147" s="6" t="s">
        <v>3</v>
      </c>
      <c r="G147" s="3">
        <v>0.8</v>
      </c>
      <c r="H147" s="4" t="s">
        <v>3</v>
      </c>
      <c r="I147" s="5"/>
      <c r="J147" s="5">
        <f t="shared" si="2"/>
        <v>0</v>
      </c>
    </row>
    <row r="148" spans="1:10" ht="12.75" customHeight="1">
      <c r="A148" s="3">
        <v>7</v>
      </c>
      <c r="B148" s="3">
        <v>6</v>
      </c>
      <c r="C148" s="3">
        <v>6</v>
      </c>
      <c r="D148" s="3">
        <v>1</v>
      </c>
      <c r="E148" s="4" t="s">
        <v>775</v>
      </c>
      <c r="F148" s="6" t="s">
        <v>3</v>
      </c>
      <c r="G148" s="3">
        <v>7.5</v>
      </c>
      <c r="H148" s="4" t="s">
        <v>776</v>
      </c>
      <c r="I148" s="5"/>
      <c r="J148" s="5">
        <f t="shared" si="2"/>
        <v>0</v>
      </c>
    </row>
    <row r="149" spans="1:10" ht="12.75" customHeight="1">
      <c r="A149" s="3">
        <v>7</v>
      </c>
      <c r="B149" s="3">
        <v>6</v>
      </c>
      <c r="C149" s="3">
        <v>7</v>
      </c>
      <c r="D149" s="3">
        <v>1</v>
      </c>
      <c r="E149" s="4" t="s">
        <v>561</v>
      </c>
      <c r="F149" s="6" t="s">
        <v>3</v>
      </c>
      <c r="G149" s="3">
        <v>5</v>
      </c>
      <c r="H149" s="4" t="s">
        <v>3</v>
      </c>
      <c r="I149" s="5"/>
      <c r="J149" s="5">
        <f t="shared" si="2"/>
        <v>0</v>
      </c>
    </row>
    <row r="150" spans="1:10" ht="12.75" customHeight="1">
      <c r="A150" s="3">
        <v>7</v>
      </c>
      <c r="B150" s="3">
        <v>6</v>
      </c>
      <c r="C150" s="3">
        <v>8</v>
      </c>
      <c r="D150" s="3">
        <v>1</v>
      </c>
      <c r="E150" s="4" t="s">
        <v>562</v>
      </c>
      <c r="F150" s="6" t="s">
        <v>3</v>
      </c>
      <c r="G150" s="3">
        <v>0.3</v>
      </c>
      <c r="H150" s="4" t="s">
        <v>3</v>
      </c>
      <c r="I150" s="5"/>
      <c r="J150" s="5">
        <f t="shared" si="2"/>
        <v>0</v>
      </c>
    </row>
    <row r="151" spans="1:10" ht="12.75" customHeight="1">
      <c r="A151" s="3">
        <v>7</v>
      </c>
      <c r="B151" s="3">
        <v>6</v>
      </c>
      <c r="C151" s="3">
        <v>9</v>
      </c>
      <c r="D151" s="3">
        <v>1</v>
      </c>
      <c r="E151" s="4" t="s">
        <v>564</v>
      </c>
      <c r="F151" s="6" t="s">
        <v>3</v>
      </c>
      <c r="G151" s="3">
        <v>2.5</v>
      </c>
      <c r="H151" s="4" t="s">
        <v>3</v>
      </c>
      <c r="I151" s="5"/>
      <c r="J151" s="5">
        <f t="shared" si="2"/>
        <v>0</v>
      </c>
    </row>
    <row r="152" spans="1:10" ht="12.75" customHeight="1">
      <c r="A152" s="3">
        <v>7</v>
      </c>
      <c r="B152" s="3">
        <v>6</v>
      </c>
      <c r="C152" s="3">
        <v>10</v>
      </c>
      <c r="D152" s="3">
        <v>1</v>
      </c>
      <c r="E152" s="4" t="s">
        <v>565</v>
      </c>
      <c r="F152" s="6" t="s">
        <v>3</v>
      </c>
      <c r="G152" s="3">
        <v>12</v>
      </c>
      <c r="H152" s="4" t="s">
        <v>3</v>
      </c>
      <c r="I152" s="5"/>
      <c r="J152" s="5">
        <f t="shared" si="2"/>
        <v>0</v>
      </c>
    </row>
    <row r="153" spans="1:10" ht="12.75" customHeight="1">
      <c r="A153" s="3">
        <v>7</v>
      </c>
      <c r="B153" s="3">
        <v>6</v>
      </c>
      <c r="C153" s="3">
        <v>11</v>
      </c>
      <c r="D153" s="3">
        <v>1</v>
      </c>
      <c r="E153" s="4" t="s">
        <v>567</v>
      </c>
      <c r="F153" s="6" t="s">
        <v>3</v>
      </c>
      <c r="G153" s="3">
        <v>4</v>
      </c>
      <c r="H153" s="4" t="s">
        <v>3</v>
      </c>
      <c r="I153" s="5"/>
      <c r="J153" s="5">
        <f t="shared" si="2"/>
        <v>0</v>
      </c>
    </row>
    <row r="154" spans="1:10" ht="12.75" customHeight="1">
      <c r="A154" s="3">
        <v>7</v>
      </c>
      <c r="B154" s="3">
        <v>7</v>
      </c>
      <c r="C154" s="3">
        <v>1</v>
      </c>
      <c r="D154" s="3">
        <v>1</v>
      </c>
      <c r="E154" s="4" t="s">
        <v>577</v>
      </c>
      <c r="F154" s="6" t="s">
        <v>3</v>
      </c>
      <c r="G154" s="3">
        <v>9.3</v>
      </c>
      <c r="H154" s="4" t="s">
        <v>3</v>
      </c>
      <c r="I154" s="5"/>
      <c r="J154" s="5">
        <f t="shared" si="2"/>
        <v>0</v>
      </c>
    </row>
    <row r="155" spans="1:10" ht="12.75" customHeight="1">
      <c r="A155" s="3">
        <v>7</v>
      </c>
      <c r="B155" s="3">
        <v>7</v>
      </c>
      <c r="C155" s="3">
        <v>2</v>
      </c>
      <c r="D155" s="3">
        <v>1</v>
      </c>
      <c r="E155" s="4" t="s">
        <v>777</v>
      </c>
      <c r="F155" s="6">
        <v>4071</v>
      </c>
      <c r="G155" s="3">
        <v>14</v>
      </c>
      <c r="H155" s="4" t="s">
        <v>3</v>
      </c>
      <c r="I155" s="5"/>
      <c r="J155" s="5">
        <f t="shared" si="2"/>
        <v>0</v>
      </c>
    </row>
    <row r="156" spans="1:10" ht="12.75" customHeight="1">
      <c r="A156" s="3">
        <v>7</v>
      </c>
      <c r="B156" s="3">
        <v>7</v>
      </c>
      <c r="C156" s="3">
        <v>2</v>
      </c>
      <c r="D156" s="3">
        <v>2</v>
      </c>
      <c r="E156" s="4" t="s">
        <v>585</v>
      </c>
      <c r="F156" s="6" t="s">
        <v>3</v>
      </c>
      <c r="G156" s="3">
        <v>4</v>
      </c>
      <c r="H156" s="4" t="s">
        <v>3</v>
      </c>
      <c r="I156" s="5"/>
      <c r="J156" s="5">
        <f t="shared" si="2"/>
        <v>0</v>
      </c>
    </row>
    <row r="157" spans="1:10" ht="12.75" customHeight="1">
      <c r="A157" s="3">
        <v>7</v>
      </c>
      <c r="B157" s="3">
        <v>7</v>
      </c>
      <c r="C157" s="3">
        <v>3</v>
      </c>
      <c r="D157" s="3">
        <v>1</v>
      </c>
      <c r="E157" s="4" t="s">
        <v>778</v>
      </c>
      <c r="F157" s="6">
        <v>21321</v>
      </c>
      <c r="G157" s="3">
        <v>23.5</v>
      </c>
      <c r="H157" s="4" t="s">
        <v>3</v>
      </c>
      <c r="I157" s="5"/>
      <c r="J157" s="5">
        <f t="shared" si="2"/>
        <v>0</v>
      </c>
    </row>
    <row r="158" spans="1:10" ht="12.75" customHeight="1">
      <c r="A158" s="3">
        <v>7</v>
      </c>
      <c r="B158" s="3">
        <v>7</v>
      </c>
      <c r="C158" s="3">
        <v>4</v>
      </c>
      <c r="D158" s="3">
        <v>1</v>
      </c>
      <c r="E158" s="4" t="s">
        <v>586</v>
      </c>
      <c r="F158" s="6" t="s">
        <v>3</v>
      </c>
      <c r="G158" s="3">
        <v>1</v>
      </c>
      <c r="H158" s="4" t="s">
        <v>3</v>
      </c>
      <c r="I158" s="5"/>
      <c r="J158" s="5">
        <f t="shared" si="2"/>
        <v>0</v>
      </c>
    </row>
    <row r="159" spans="1:10" ht="12.75" customHeight="1">
      <c r="A159" s="3">
        <v>7</v>
      </c>
      <c r="B159" s="3">
        <v>7</v>
      </c>
      <c r="C159" s="3">
        <v>5</v>
      </c>
      <c r="D159" s="3">
        <v>1</v>
      </c>
      <c r="E159" s="4" t="s">
        <v>574</v>
      </c>
      <c r="F159" s="6" t="s">
        <v>3</v>
      </c>
      <c r="G159" s="3">
        <v>0.7</v>
      </c>
      <c r="H159" s="4" t="s">
        <v>3</v>
      </c>
      <c r="I159" s="5"/>
      <c r="J159" s="5">
        <f t="shared" si="2"/>
        <v>0</v>
      </c>
    </row>
    <row r="160" spans="1:10" ht="12.75" customHeight="1">
      <c r="A160" s="3">
        <v>7</v>
      </c>
      <c r="B160" s="3">
        <v>7</v>
      </c>
      <c r="C160" s="3">
        <v>5</v>
      </c>
      <c r="D160" s="3">
        <v>2</v>
      </c>
      <c r="E160" s="4" t="s">
        <v>575</v>
      </c>
      <c r="F160" s="6" t="s">
        <v>3</v>
      </c>
      <c r="G160" s="3">
        <v>0.7</v>
      </c>
      <c r="H160" s="4" t="s">
        <v>3</v>
      </c>
      <c r="I160" s="5"/>
      <c r="J160" s="5">
        <f t="shared" si="2"/>
        <v>0</v>
      </c>
    </row>
    <row r="161" spans="1:10" ht="12.75" customHeight="1">
      <c r="A161" s="3">
        <v>7</v>
      </c>
      <c r="B161" s="3">
        <v>8</v>
      </c>
      <c r="C161" s="3">
        <v>1</v>
      </c>
      <c r="D161" s="3">
        <v>1</v>
      </c>
      <c r="E161" s="4" t="s">
        <v>584</v>
      </c>
      <c r="F161" s="6">
        <v>14854</v>
      </c>
      <c r="G161" s="3">
        <v>14</v>
      </c>
      <c r="H161" s="4" t="s">
        <v>3</v>
      </c>
      <c r="I161" s="5"/>
      <c r="J161" s="5">
        <f t="shared" si="2"/>
        <v>0</v>
      </c>
    </row>
    <row r="162" spans="1:10" ht="12.75" customHeight="1">
      <c r="A162" s="3">
        <v>7</v>
      </c>
      <c r="B162" s="3">
        <v>8</v>
      </c>
      <c r="C162" s="3">
        <v>2</v>
      </c>
      <c r="D162" s="3">
        <v>1</v>
      </c>
      <c r="E162" s="4" t="s">
        <v>591</v>
      </c>
      <c r="F162" s="6" t="s">
        <v>3</v>
      </c>
      <c r="G162" s="3">
        <v>5</v>
      </c>
      <c r="H162" s="4" t="s">
        <v>3</v>
      </c>
      <c r="I162" s="5"/>
      <c r="J162" s="5">
        <f t="shared" si="2"/>
        <v>0</v>
      </c>
    </row>
    <row r="163" spans="1:10" ht="12.75" customHeight="1">
      <c r="A163" s="3">
        <v>7</v>
      </c>
      <c r="B163" s="3">
        <v>9</v>
      </c>
      <c r="C163" s="3">
        <v>1</v>
      </c>
      <c r="D163" s="3">
        <v>1</v>
      </c>
      <c r="E163" s="4" t="s">
        <v>568</v>
      </c>
      <c r="F163" s="6" t="s">
        <v>569</v>
      </c>
      <c r="G163" s="3">
        <v>5</v>
      </c>
      <c r="H163" s="4" t="s">
        <v>3</v>
      </c>
      <c r="I163" s="5"/>
      <c r="J163" s="5">
        <f t="shared" si="2"/>
        <v>0</v>
      </c>
    </row>
    <row r="164" spans="1:10" ht="12.75" customHeight="1">
      <c r="A164" s="3">
        <v>7</v>
      </c>
      <c r="B164" s="3">
        <v>9</v>
      </c>
      <c r="C164" s="3">
        <v>1</v>
      </c>
      <c r="D164" s="3">
        <v>2</v>
      </c>
      <c r="E164" s="4" t="s">
        <v>570</v>
      </c>
      <c r="F164" s="6" t="s">
        <v>3</v>
      </c>
      <c r="G164" s="3">
        <v>8.5</v>
      </c>
      <c r="H164" s="4" t="s">
        <v>3</v>
      </c>
      <c r="I164" s="5"/>
      <c r="J164" s="5">
        <f t="shared" si="2"/>
        <v>0</v>
      </c>
    </row>
    <row r="165" spans="1:10" ht="12.75" customHeight="1">
      <c r="A165" s="3">
        <v>7</v>
      </c>
      <c r="B165" s="3">
        <v>10</v>
      </c>
      <c r="C165" s="3">
        <v>1</v>
      </c>
      <c r="D165" s="3">
        <v>1</v>
      </c>
      <c r="E165" s="4" t="s">
        <v>571</v>
      </c>
      <c r="F165" s="6" t="s">
        <v>572</v>
      </c>
      <c r="G165" s="3">
        <v>6</v>
      </c>
      <c r="H165" s="4" t="s">
        <v>3</v>
      </c>
      <c r="I165" s="5"/>
      <c r="J165" s="5">
        <f t="shared" si="2"/>
        <v>0</v>
      </c>
    </row>
    <row r="166" spans="1:10" ht="12.75" customHeight="1">
      <c r="A166" s="3">
        <v>7</v>
      </c>
      <c r="B166" s="3">
        <v>11</v>
      </c>
      <c r="C166" s="3">
        <v>1</v>
      </c>
      <c r="D166" s="3">
        <v>1</v>
      </c>
      <c r="E166" s="4" t="s">
        <v>588</v>
      </c>
      <c r="F166" s="6" t="s">
        <v>3</v>
      </c>
      <c r="G166" s="3">
        <v>35</v>
      </c>
      <c r="H166" s="4" t="s">
        <v>3</v>
      </c>
      <c r="I166" s="5"/>
      <c r="J166" s="5">
        <f t="shared" si="2"/>
        <v>0</v>
      </c>
    </row>
    <row r="168" spans="1:10" ht="13.5">
      <c r="A168" s="11"/>
      <c r="B168" s="11"/>
      <c r="C168" s="11"/>
      <c r="D168" s="11"/>
      <c r="E168" s="11"/>
      <c r="H168" s="10" t="s">
        <v>882</v>
      </c>
      <c r="J168" s="12">
        <f>SUM(J15:J167)</f>
        <v>0</v>
      </c>
    </row>
    <row r="169" spans="1:5" ht="13.5">
      <c r="A169" s="11"/>
      <c r="B169" s="11"/>
      <c r="C169" s="11"/>
      <c r="D169" s="11"/>
      <c r="E169" s="11"/>
    </row>
    <row r="170" spans="1:5" ht="13.5">
      <c r="A170" s="11"/>
      <c r="B170" s="11"/>
      <c r="C170" s="11"/>
      <c r="D170" s="11"/>
      <c r="E170" s="11"/>
    </row>
    <row r="171" spans="1:5" ht="13.5">
      <c r="A171" s="11"/>
      <c r="B171" s="11"/>
      <c r="C171" s="11"/>
      <c r="D171" s="11"/>
      <c r="E171" s="11"/>
    </row>
    <row r="172" spans="1:5" ht="13.5">
      <c r="A172" s="11"/>
      <c r="B172" s="11"/>
      <c r="E172" s="11"/>
    </row>
    <row r="173" spans="1:5" ht="13.5">
      <c r="A173" s="11"/>
      <c r="B173" s="11"/>
      <c r="E173" s="11"/>
    </row>
    <row r="174" spans="1:5" ht="13.5">
      <c r="A174" s="11"/>
      <c r="B174" s="11"/>
      <c r="E174" s="11"/>
    </row>
    <row r="175" spans="1:5" ht="13.5">
      <c r="A175" s="11"/>
      <c r="B175" s="11"/>
      <c r="E175" s="11"/>
    </row>
    <row r="176" spans="1:5" ht="13.5">
      <c r="A176" s="11"/>
      <c r="B176" s="11"/>
      <c r="E176" s="11"/>
    </row>
    <row r="177" spans="1:5" ht="13.5">
      <c r="A177" s="11"/>
      <c r="B177" s="11"/>
      <c r="E177" s="11"/>
    </row>
    <row r="178" spans="1:5" ht="13.5">
      <c r="A178" s="11"/>
      <c r="B178" s="11"/>
      <c r="E178" s="11"/>
    </row>
    <row r="179" spans="1:5" ht="13.5">
      <c r="A179" s="11"/>
      <c r="B179" s="11"/>
      <c r="E179" s="11"/>
    </row>
  </sheetData>
  <sheetProtection/>
  <mergeCells count="1">
    <mergeCell ref="A14:D14"/>
  </mergeCells>
  <printOptions/>
  <pageMargins left="0.24" right="0.18" top="0.984251969" bottom="0.984251969" header="0.4921259845" footer="0.4921259845"/>
  <pageSetup horizontalDpi="600" verticalDpi="600" orientation="landscape" paperSize="9" r:id="rId1"/>
  <headerFooter alignWithMargins="0">
    <oddHeader>&amp;LDIN-FNFW-NA 031-04-09-01 AK 
"Liste – Beladungsgewichte – Feuerwehrfahrzeuge"&amp;C&amp;"Arial,Fett"&amp;12Gruppe 7  Arbeitsgeräte&amp;RBeladungsgewichte bei Feuerwehrfahrzeugen
1. Fassung; Stand: 2008-11-26</oddHeader>
    <oddFooter>&amp;L&amp;F&amp;RSeite: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SheetLayoutView="55" zoomScalePageLayoutView="0" workbookViewId="0" topLeftCell="A1">
      <selection activeCell="A1" sqref="A1"/>
    </sheetView>
  </sheetViews>
  <sheetFormatPr defaultColWidth="11.421875" defaultRowHeight="12.75"/>
  <cols>
    <col min="1" max="4" width="3.8515625" style="0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</cols>
  <sheetData>
    <row r="1" spans="1:5" ht="13.5">
      <c r="A1" s="11" t="s">
        <v>922</v>
      </c>
      <c r="B1" s="11"/>
      <c r="C1" s="11"/>
      <c r="D1" s="11"/>
      <c r="E1" s="11"/>
    </row>
    <row r="2" spans="1:5" ht="13.5">
      <c r="A2" s="11">
        <v>8</v>
      </c>
      <c r="B2" s="11">
        <v>1</v>
      </c>
      <c r="C2" s="11"/>
      <c r="D2" s="11"/>
      <c r="E2" s="11" t="s">
        <v>923</v>
      </c>
    </row>
    <row r="3" spans="1:5" ht="13.5">
      <c r="A3" s="11">
        <v>8</v>
      </c>
      <c r="B3" s="11">
        <v>2</v>
      </c>
      <c r="C3" s="11"/>
      <c r="D3" s="11"/>
      <c r="E3" s="11" t="s">
        <v>924</v>
      </c>
    </row>
    <row r="4" spans="1:5" ht="13.5">
      <c r="A4" s="11">
        <v>8</v>
      </c>
      <c r="B4" s="11">
        <v>3</v>
      </c>
      <c r="C4" s="11"/>
      <c r="D4" s="11"/>
      <c r="E4" s="11" t="s">
        <v>925</v>
      </c>
    </row>
    <row r="5" spans="1:5" ht="13.5">
      <c r="A5" s="11">
        <v>8</v>
      </c>
      <c r="B5" s="11">
        <v>4</v>
      </c>
      <c r="E5" s="11" t="s">
        <v>926</v>
      </c>
    </row>
    <row r="6" spans="1:5" ht="13.5">
      <c r="A6" s="11">
        <v>8</v>
      </c>
      <c r="B6" s="11">
        <v>5</v>
      </c>
      <c r="E6" s="11" t="s">
        <v>927</v>
      </c>
    </row>
    <row r="7" spans="1:5" ht="13.5">
      <c r="A7" s="11">
        <v>8</v>
      </c>
      <c r="B7" s="11">
        <v>6</v>
      </c>
      <c r="E7" s="11" t="s">
        <v>930</v>
      </c>
    </row>
    <row r="8" spans="1:5" ht="13.5">
      <c r="A8" s="11">
        <v>8</v>
      </c>
      <c r="B8" s="11">
        <v>7</v>
      </c>
      <c r="E8" s="11" t="s">
        <v>929</v>
      </c>
    </row>
    <row r="9" spans="1:5" ht="13.5">
      <c r="A9" s="11">
        <v>8</v>
      </c>
      <c r="B9" s="11">
        <v>8</v>
      </c>
      <c r="E9" s="11" t="s">
        <v>928</v>
      </c>
    </row>
    <row r="11" spans="1:10" ht="12.75" customHeight="1">
      <c r="A11" s="25" t="s">
        <v>0</v>
      </c>
      <c r="B11" s="25"/>
      <c r="C11" s="25"/>
      <c r="D11" s="25"/>
      <c r="E11" s="1" t="s">
        <v>737</v>
      </c>
      <c r="F11" s="1" t="s">
        <v>1</v>
      </c>
      <c r="G11" s="1" t="s">
        <v>44</v>
      </c>
      <c r="H11" s="1" t="s">
        <v>2</v>
      </c>
      <c r="I11" s="1" t="s">
        <v>877</v>
      </c>
      <c r="J11" s="1" t="s">
        <v>44</v>
      </c>
    </row>
    <row r="12" spans="1:10" ht="12.75" customHeight="1">
      <c r="A12" s="3">
        <v>8</v>
      </c>
      <c r="B12" s="3">
        <v>1</v>
      </c>
      <c r="C12" s="3">
        <v>1</v>
      </c>
      <c r="D12" s="3">
        <v>1</v>
      </c>
      <c r="E12" s="4" t="s">
        <v>597</v>
      </c>
      <c r="F12" s="6">
        <v>14901</v>
      </c>
      <c r="G12" s="3">
        <v>8.5</v>
      </c>
      <c r="H12" s="4"/>
      <c r="I12" s="5"/>
      <c r="J12" s="5">
        <f>G12*I12</f>
        <v>0</v>
      </c>
    </row>
    <row r="13" spans="1:10" ht="12.75" customHeight="1">
      <c r="A13" s="3">
        <v>8</v>
      </c>
      <c r="B13" s="3">
        <v>1</v>
      </c>
      <c r="C13" s="3">
        <v>2</v>
      </c>
      <c r="D13" s="3">
        <v>1</v>
      </c>
      <c r="E13" s="4" t="s">
        <v>598</v>
      </c>
      <c r="F13" s="6">
        <v>14853</v>
      </c>
      <c r="G13" s="3">
        <v>3.5</v>
      </c>
      <c r="H13" s="4"/>
      <c r="I13" s="5"/>
      <c r="J13" s="5">
        <f aca="true" t="shared" si="0" ref="J13:J64">G13*I13</f>
        <v>0</v>
      </c>
    </row>
    <row r="14" spans="1:10" ht="12.75" customHeight="1">
      <c r="A14" s="3">
        <v>8</v>
      </c>
      <c r="B14" s="3">
        <v>1</v>
      </c>
      <c r="C14" s="3">
        <v>2</v>
      </c>
      <c r="D14" s="3">
        <v>2</v>
      </c>
      <c r="E14" s="4" t="s">
        <v>599</v>
      </c>
      <c r="F14" s="6">
        <v>14853</v>
      </c>
      <c r="G14" s="3">
        <v>6.5</v>
      </c>
      <c r="H14" s="4"/>
      <c r="I14" s="5"/>
      <c r="J14" s="5">
        <f t="shared" si="0"/>
        <v>0</v>
      </c>
    </row>
    <row r="15" spans="1:10" ht="12.75" customHeight="1">
      <c r="A15" s="3">
        <v>8</v>
      </c>
      <c r="B15" s="3">
        <v>1</v>
      </c>
      <c r="C15" s="3">
        <v>2</v>
      </c>
      <c r="D15" s="3">
        <v>3</v>
      </c>
      <c r="E15" s="4" t="s">
        <v>600</v>
      </c>
      <c r="F15" s="6">
        <v>14853</v>
      </c>
      <c r="G15" s="3">
        <v>8</v>
      </c>
      <c r="H15" s="4"/>
      <c r="I15" s="5"/>
      <c r="J15" s="5">
        <f t="shared" si="0"/>
        <v>0</v>
      </c>
    </row>
    <row r="16" spans="1:10" ht="12.75" customHeight="1">
      <c r="A16" s="3">
        <v>8</v>
      </c>
      <c r="B16" s="3">
        <v>1</v>
      </c>
      <c r="C16" s="3">
        <v>3</v>
      </c>
      <c r="D16" s="3">
        <v>1</v>
      </c>
      <c r="E16" s="4" t="s">
        <v>676</v>
      </c>
      <c r="F16" s="6" t="s">
        <v>3</v>
      </c>
      <c r="G16" s="3">
        <v>1</v>
      </c>
      <c r="H16" s="4"/>
      <c r="I16" s="5"/>
      <c r="J16" s="5">
        <f t="shared" si="0"/>
        <v>0</v>
      </c>
    </row>
    <row r="17" spans="1:10" ht="12.75" customHeight="1">
      <c r="A17" s="3">
        <v>8</v>
      </c>
      <c r="B17" s="3">
        <v>1</v>
      </c>
      <c r="C17" s="3">
        <v>4</v>
      </c>
      <c r="D17" s="3">
        <v>1</v>
      </c>
      <c r="E17" s="4" t="s">
        <v>601</v>
      </c>
      <c r="F17" s="6" t="s">
        <v>3</v>
      </c>
      <c r="G17" s="3">
        <v>2</v>
      </c>
      <c r="H17" s="4"/>
      <c r="I17" s="5"/>
      <c r="J17" s="5">
        <f t="shared" si="0"/>
        <v>0</v>
      </c>
    </row>
    <row r="18" spans="1:10" ht="12.75" customHeight="1">
      <c r="A18" s="3">
        <v>8</v>
      </c>
      <c r="B18" s="3">
        <v>1</v>
      </c>
      <c r="C18" s="3">
        <v>5</v>
      </c>
      <c r="D18" s="3">
        <v>1</v>
      </c>
      <c r="E18" s="4" t="s">
        <v>611</v>
      </c>
      <c r="F18" s="6" t="s">
        <v>3</v>
      </c>
      <c r="G18" s="3">
        <v>0.7</v>
      </c>
      <c r="H18" s="4"/>
      <c r="I18" s="5"/>
      <c r="J18" s="5">
        <f t="shared" si="0"/>
        <v>0</v>
      </c>
    </row>
    <row r="19" spans="1:10" ht="12.75" customHeight="1">
      <c r="A19" s="3">
        <v>8</v>
      </c>
      <c r="B19" s="3">
        <v>1</v>
      </c>
      <c r="C19" s="3">
        <v>6</v>
      </c>
      <c r="D19" s="3">
        <v>1</v>
      </c>
      <c r="E19" s="4" t="s">
        <v>612</v>
      </c>
      <c r="F19" s="6">
        <v>1041</v>
      </c>
      <c r="G19" s="3">
        <v>0.5</v>
      </c>
      <c r="H19" s="4"/>
      <c r="I19" s="5"/>
      <c r="J19" s="5">
        <f t="shared" si="0"/>
        <v>0</v>
      </c>
    </row>
    <row r="20" spans="1:10" ht="12.75" customHeight="1">
      <c r="A20" s="3">
        <v>8</v>
      </c>
      <c r="B20" s="3">
        <v>1</v>
      </c>
      <c r="C20" s="3">
        <v>6</v>
      </c>
      <c r="D20" s="3">
        <v>2</v>
      </c>
      <c r="E20" s="4" t="s">
        <v>613</v>
      </c>
      <c r="F20" s="6">
        <v>1041</v>
      </c>
      <c r="G20" s="3">
        <v>1.1</v>
      </c>
      <c r="H20" s="4"/>
      <c r="I20" s="5"/>
      <c r="J20" s="5">
        <f t="shared" si="0"/>
        <v>0</v>
      </c>
    </row>
    <row r="21" spans="1:10" ht="12.75" customHeight="1">
      <c r="A21" s="3">
        <v>8</v>
      </c>
      <c r="B21" s="3">
        <v>1</v>
      </c>
      <c r="C21" s="3">
        <v>6</v>
      </c>
      <c r="D21" s="3">
        <v>3</v>
      </c>
      <c r="E21" s="4" t="s">
        <v>614</v>
      </c>
      <c r="F21" s="6">
        <v>1042</v>
      </c>
      <c r="G21" s="3">
        <v>5.5</v>
      </c>
      <c r="H21" s="4"/>
      <c r="I21" s="5"/>
      <c r="J21" s="5">
        <f t="shared" si="0"/>
        <v>0</v>
      </c>
    </row>
    <row r="22" spans="1:10" ht="12.75" customHeight="1">
      <c r="A22" s="3">
        <v>8</v>
      </c>
      <c r="B22" s="3">
        <v>1</v>
      </c>
      <c r="C22" s="3">
        <v>6</v>
      </c>
      <c r="D22" s="3">
        <v>4</v>
      </c>
      <c r="E22" s="4" t="s">
        <v>615</v>
      </c>
      <c r="F22" s="6">
        <v>6475</v>
      </c>
      <c r="G22" s="3">
        <v>2.3</v>
      </c>
      <c r="H22" s="4"/>
      <c r="I22" s="5"/>
      <c r="J22" s="5">
        <f t="shared" si="0"/>
        <v>0</v>
      </c>
    </row>
    <row r="23" spans="1:10" ht="12.75" customHeight="1">
      <c r="A23" s="3">
        <v>8</v>
      </c>
      <c r="B23" s="3">
        <v>1</v>
      </c>
      <c r="C23" s="3">
        <v>6</v>
      </c>
      <c r="D23" s="3">
        <v>5</v>
      </c>
      <c r="E23" s="4" t="s">
        <v>616</v>
      </c>
      <c r="F23" s="6">
        <v>7239</v>
      </c>
      <c r="G23" s="3">
        <v>1.5</v>
      </c>
      <c r="H23" s="4"/>
      <c r="I23" s="5"/>
      <c r="J23" s="5">
        <f t="shared" si="0"/>
        <v>0</v>
      </c>
    </row>
    <row r="24" spans="1:10" ht="12.75" customHeight="1">
      <c r="A24" s="3">
        <v>8</v>
      </c>
      <c r="B24" s="3">
        <v>1</v>
      </c>
      <c r="C24" s="3">
        <v>7</v>
      </c>
      <c r="D24" s="3">
        <v>1</v>
      </c>
      <c r="E24" s="4" t="s">
        <v>617</v>
      </c>
      <c r="F24" s="6" t="s">
        <v>618</v>
      </c>
      <c r="G24" s="3">
        <v>2.8</v>
      </c>
      <c r="H24" s="4"/>
      <c r="I24" s="5"/>
      <c r="J24" s="5">
        <f t="shared" si="0"/>
        <v>0</v>
      </c>
    </row>
    <row r="25" spans="1:10" ht="12.75" customHeight="1">
      <c r="A25" s="3">
        <v>8</v>
      </c>
      <c r="B25" s="3">
        <v>1</v>
      </c>
      <c r="C25" s="3">
        <v>8</v>
      </c>
      <c r="D25" s="3">
        <v>1</v>
      </c>
      <c r="E25" s="4" t="s">
        <v>619</v>
      </c>
      <c r="F25" s="6" t="s">
        <v>620</v>
      </c>
      <c r="G25" s="3">
        <v>2.6</v>
      </c>
      <c r="H25" s="4"/>
      <c r="I25" s="5"/>
      <c r="J25" s="5">
        <f t="shared" si="0"/>
        <v>0</v>
      </c>
    </row>
    <row r="26" spans="1:10" ht="12.75" customHeight="1">
      <c r="A26" s="3">
        <v>8</v>
      </c>
      <c r="B26" s="3">
        <v>1</v>
      </c>
      <c r="C26" s="3">
        <v>9</v>
      </c>
      <c r="D26" s="3">
        <v>1</v>
      </c>
      <c r="E26" s="4" t="s">
        <v>621</v>
      </c>
      <c r="F26" s="6">
        <v>5131</v>
      </c>
      <c r="G26" s="3">
        <v>0.8</v>
      </c>
      <c r="H26" s="4"/>
      <c r="I26" s="5"/>
      <c r="J26" s="5">
        <f t="shared" si="0"/>
        <v>0</v>
      </c>
    </row>
    <row r="27" spans="1:10" ht="12.75" customHeight="1">
      <c r="A27" s="3">
        <v>8</v>
      </c>
      <c r="B27" s="3">
        <v>1</v>
      </c>
      <c r="C27" s="3">
        <v>10</v>
      </c>
      <c r="D27" s="3">
        <v>1</v>
      </c>
      <c r="E27" s="4" t="s">
        <v>622</v>
      </c>
      <c r="F27" s="6">
        <v>11609</v>
      </c>
      <c r="G27" s="3">
        <v>1.5</v>
      </c>
      <c r="H27" s="4"/>
      <c r="I27" s="5"/>
      <c r="J27" s="5">
        <f t="shared" si="0"/>
        <v>0</v>
      </c>
    </row>
    <row r="28" spans="1:10" ht="12.75" customHeight="1">
      <c r="A28" s="3">
        <v>8</v>
      </c>
      <c r="B28" s="3">
        <v>1</v>
      </c>
      <c r="C28" s="3">
        <v>11</v>
      </c>
      <c r="D28" s="3">
        <v>1</v>
      </c>
      <c r="E28" s="4" t="s">
        <v>623</v>
      </c>
      <c r="F28" s="6">
        <v>7258</v>
      </c>
      <c r="G28" s="3">
        <v>0.3</v>
      </c>
      <c r="H28" s="4"/>
      <c r="I28" s="5"/>
      <c r="J28" s="5">
        <f t="shared" si="0"/>
        <v>0</v>
      </c>
    </row>
    <row r="29" spans="1:10" ht="12.75" customHeight="1">
      <c r="A29" s="3">
        <v>8</v>
      </c>
      <c r="B29" s="3">
        <v>1</v>
      </c>
      <c r="C29" s="3">
        <v>12</v>
      </c>
      <c r="D29" s="3">
        <v>1</v>
      </c>
      <c r="E29" s="4" t="s">
        <v>624</v>
      </c>
      <c r="F29" s="6" t="s">
        <v>625</v>
      </c>
      <c r="G29" s="3">
        <v>1.5</v>
      </c>
      <c r="H29" s="4"/>
      <c r="I29" s="5"/>
      <c r="J29" s="5">
        <f t="shared" si="0"/>
        <v>0</v>
      </c>
    </row>
    <row r="30" spans="1:10" ht="12.75" customHeight="1">
      <c r="A30" s="3">
        <v>8</v>
      </c>
      <c r="B30" s="3">
        <v>1</v>
      </c>
      <c r="C30" s="3">
        <v>12</v>
      </c>
      <c r="D30" s="3">
        <v>2</v>
      </c>
      <c r="E30" s="4" t="s">
        <v>626</v>
      </c>
      <c r="F30" s="6">
        <v>20141</v>
      </c>
      <c r="G30" s="3">
        <v>1.2</v>
      </c>
      <c r="H30" s="4"/>
      <c r="I30" s="5"/>
      <c r="J30" s="5">
        <f t="shared" si="0"/>
        <v>0</v>
      </c>
    </row>
    <row r="31" spans="1:10" ht="12.75" customHeight="1">
      <c r="A31" s="3">
        <v>8</v>
      </c>
      <c r="B31" s="3">
        <v>1</v>
      </c>
      <c r="C31" s="3">
        <v>13</v>
      </c>
      <c r="D31" s="3">
        <v>1</v>
      </c>
      <c r="E31" s="4" t="s">
        <v>627</v>
      </c>
      <c r="F31" s="6">
        <v>7274</v>
      </c>
      <c r="G31" s="3">
        <v>1.5</v>
      </c>
      <c r="H31" s="4"/>
      <c r="I31" s="5"/>
      <c r="J31" s="5">
        <f t="shared" si="0"/>
        <v>0</v>
      </c>
    </row>
    <row r="32" spans="1:10" ht="12.75" customHeight="1">
      <c r="A32" s="3">
        <v>8</v>
      </c>
      <c r="B32" s="3">
        <v>1</v>
      </c>
      <c r="C32" s="3">
        <v>14</v>
      </c>
      <c r="D32" s="3">
        <v>1</v>
      </c>
      <c r="E32" s="4" t="s">
        <v>818</v>
      </c>
      <c r="F32" s="6" t="s">
        <v>3</v>
      </c>
      <c r="G32" s="3">
        <v>1</v>
      </c>
      <c r="H32" s="4"/>
      <c r="I32" s="5"/>
      <c r="J32" s="5">
        <f t="shared" si="0"/>
        <v>0</v>
      </c>
    </row>
    <row r="33" spans="1:10" ht="12.75" customHeight="1">
      <c r="A33" s="3">
        <v>8</v>
      </c>
      <c r="B33" s="3">
        <v>1</v>
      </c>
      <c r="C33" s="3">
        <v>15</v>
      </c>
      <c r="D33" s="3">
        <v>1</v>
      </c>
      <c r="E33" s="4" t="s">
        <v>629</v>
      </c>
      <c r="F33" s="6" t="s">
        <v>3</v>
      </c>
      <c r="G33" s="3">
        <v>3</v>
      </c>
      <c r="H33" s="4"/>
      <c r="I33" s="5"/>
      <c r="J33" s="5">
        <f t="shared" si="0"/>
        <v>0</v>
      </c>
    </row>
    <row r="34" spans="1:10" ht="12.75" customHeight="1">
      <c r="A34" s="3">
        <v>8</v>
      </c>
      <c r="B34" s="3">
        <v>1</v>
      </c>
      <c r="C34" s="3">
        <v>16</v>
      </c>
      <c r="D34" s="3">
        <v>1</v>
      </c>
      <c r="E34" s="4" t="s">
        <v>630</v>
      </c>
      <c r="F34" s="6" t="s">
        <v>3</v>
      </c>
      <c r="G34" s="3">
        <v>3</v>
      </c>
      <c r="H34" s="4"/>
      <c r="I34" s="5"/>
      <c r="J34" s="5">
        <f t="shared" si="0"/>
        <v>0</v>
      </c>
    </row>
    <row r="35" spans="1:10" ht="12.75" customHeight="1">
      <c r="A35" s="3">
        <v>8</v>
      </c>
      <c r="B35" s="3">
        <v>1</v>
      </c>
      <c r="C35" s="3">
        <v>17</v>
      </c>
      <c r="D35" s="3">
        <v>1</v>
      </c>
      <c r="E35" s="4" t="s">
        <v>631</v>
      </c>
      <c r="F35" s="6">
        <v>5244</v>
      </c>
      <c r="G35" s="3">
        <v>0.4</v>
      </c>
      <c r="H35" s="4"/>
      <c r="I35" s="5"/>
      <c r="J35" s="5">
        <f t="shared" si="0"/>
        <v>0</v>
      </c>
    </row>
    <row r="36" spans="1:10" ht="12.75" customHeight="1">
      <c r="A36" s="3">
        <v>8</v>
      </c>
      <c r="B36" s="3">
        <v>1</v>
      </c>
      <c r="C36" s="3">
        <v>18</v>
      </c>
      <c r="D36" s="3">
        <v>1</v>
      </c>
      <c r="E36" s="4" t="s">
        <v>632</v>
      </c>
      <c r="F36" s="6">
        <v>6453</v>
      </c>
      <c r="G36" s="3">
        <v>1</v>
      </c>
      <c r="H36" s="4"/>
      <c r="I36" s="5"/>
      <c r="J36" s="5">
        <f t="shared" si="0"/>
        <v>0</v>
      </c>
    </row>
    <row r="37" spans="1:10" ht="12.75" customHeight="1">
      <c r="A37" s="3">
        <v>8</v>
      </c>
      <c r="B37" s="3">
        <v>1</v>
      </c>
      <c r="C37" s="3">
        <v>18</v>
      </c>
      <c r="D37" s="3">
        <v>2</v>
      </c>
      <c r="E37" s="4" t="s">
        <v>633</v>
      </c>
      <c r="F37" s="6">
        <v>5107</v>
      </c>
      <c r="G37" s="3">
        <v>2</v>
      </c>
      <c r="H37" s="4"/>
      <c r="I37" s="5"/>
      <c r="J37" s="5">
        <f t="shared" si="0"/>
        <v>0</v>
      </c>
    </row>
    <row r="38" spans="1:10" ht="12.75" customHeight="1">
      <c r="A38" s="3">
        <v>8</v>
      </c>
      <c r="B38" s="3">
        <v>1</v>
      </c>
      <c r="C38" s="3">
        <v>19</v>
      </c>
      <c r="D38" s="3">
        <v>1</v>
      </c>
      <c r="E38" s="4" t="s">
        <v>634</v>
      </c>
      <c r="F38" s="6">
        <v>5265</v>
      </c>
      <c r="G38" s="3">
        <v>0.1</v>
      </c>
      <c r="H38" s="4"/>
      <c r="I38" s="5"/>
      <c r="J38" s="5">
        <f t="shared" si="0"/>
        <v>0</v>
      </c>
    </row>
    <row r="39" spans="1:10" ht="12.75" customHeight="1">
      <c r="A39" s="3">
        <v>8</v>
      </c>
      <c r="B39" s="3">
        <v>1</v>
      </c>
      <c r="C39" s="3">
        <v>19</v>
      </c>
      <c r="D39" s="3">
        <v>2</v>
      </c>
      <c r="E39" s="4" t="s">
        <v>635</v>
      </c>
      <c r="F39" s="6">
        <v>5265</v>
      </c>
      <c r="G39" s="3">
        <v>0.2</v>
      </c>
      <c r="H39" s="4"/>
      <c r="I39" s="5"/>
      <c r="J39" s="5">
        <f t="shared" si="0"/>
        <v>0</v>
      </c>
    </row>
    <row r="40" spans="1:10" ht="12.75" customHeight="1">
      <c r="A40" s="3">
        <v>8</v>
      </c>
      <c r="B40" s="3">
        <v>1</v>
      </c>
      <c r="C40" s="3">
        <v>20</v>
      </c>
      <c r="D40" s="3">
        <v>1</v>
      </c>
      <c r="E40" s="4" t="s">
        <v>636</v>
      </c>
      <c r="F40" s="6" t="s">
        <v>625</v>
      </c>
      <c r="G40" s="3">
        <v>2</v>
      </c>
      <c r="H40" s="4"/>
      <c r="I40" s="5"/>
      <c r="J40" s="5">
        <f t="shared" si="0"/>
        <v>0</v>
      </c>
    </row>
    <row r="41" spans="1:10" ht="12.75" customHeight="1">
      <c r="A41" s="3">
        <v>8</v>
      </c>
      <c r="B41" s="3">
        <v>1</v>
      </c>
      <c r="C41" s="3">
        <v>21</v>
      </c>
      <c r="D41" s="3">
        <v>1</v>
      </c>
      <c r="E41" s="4" t="s">
        <v>637</v>
      </c>
      <c r="F41" s="6" t="s">
        <v>3</v>
      </c>
      <c r="G41" s="3">
        <v>1.5</v>
      </c>
      <c r="H41" s="4"/>
      <c r="I41" s="5"/>
      <c r="J41" s="5">
        <f t="shared" si="0"/>
        <v>0</v>
      </c>
    </row>
    <row r="42" spans="1:10" ht="12.75" customHeight="1">
      <c r="A42" s="3">
        <v>8</v>
      </c>
      <c r="B42" s="3">
        <v>1</v>
      </c>
      <c r="C42" s="3">
        <v>22</v>
      </c>
      <c r="D42" s="3">
        <v>1</v>
      </c>
      <c r="E42" s="4" t="s">
        <v>638</v>
      </c>
      <c r="F42" s="6">
        <v>20109</v>
      </c>
      <c r="G42" s="3">
        <v>4.5</v>
      </c>
      <c r="H42" s="4"/>
      <c r="I42" s="5"/>
      <c r="J42" s="5">
        <f t="shared" si="0"/>
        <v>0</v>
      </c>
    </row>
    <row r="43" spans="1:10" ht="12.75" customHeight="1">
      <c r="A43" s="3">
        <v>8</v>
      </c>
      <c r="B43" s="3">
        <v>1</v>
      </c>
      <c r="C43" s="3">
        <v>23</v>
      </c>
      <c r="D43" s="3">
        <v>1</v>
      </c>
      <c r="E43" s="4" t="s">
        <v>639</v>
      </c>
      <c r="F43" s="6">
        <v>20151</v>
      </c>
      <c r="G43" s="3">
        <v>1.9</v>
      </c>
      <c r="H43" s="4"/>
      <c r="I43" s="5"/>
      <c r="J43" s="5">
        <f t="shared" si="0"/>
        <v>0</v>
      </c>
    </row>
    <row r="44" spans="1:10" ht="12.75" customHeight="1">
      <c r="A44" s="3">
        <v>8</v>
      </c>
      <c r="B44" s="3">
        <v>1</v>
      </c>
      <c r="C44" s="3">
        <v>24</v>
      </c>
      <c r="D44" s="3">
        <v>1</v>
      </c>
      <c r="E44" s="4" t="s">
        <v>640</v>
      </c>
      <c r="F44" s="6">
        <v>20152</v>
      </c>
      <c r="G44" s="3">
        <v>2</v>
      </c>
      <c r="H44" s="4"/>
      <c r="I44" s="5"/>
      <c r="J44" s="5">
        <f t="shared" si="0"/>
        <v>0</v>
      </c>
    </row>
    <row r="45" spans="1:10" ht="12.75" customHeight="1">
      <c r="A45" s="3">
        <v>8</v>
      </c>
      <c r="B45" s="3">
        <v>1</v>
      </c>
      <c r="C45" s="3">
        <v>25</v>
      </c>
      <c r="D45" s="3">
        <v>1</v>
      </c>
      <c r="E45" s="4" t="s">
        <v>641</v>
      </c>
      <c r="F45" s="6" t="s">
        <v>642</v>
      </c>
      <c r="G45" s="3">
        <v>2.1</v>
      </c>
      <c r="H45" s="4" t="s">
        <v>819</v>
      </c>
      <c r="I45" s="5"/>
      <c r="J45" s="5">
        <f t="shared" si="0"/>
        <v>0</v>
      </c>
    </row>
    <row r="46" spans="1:10" ht="12.75" customHeight="1">
      <c r="A46" s="3">
        <v>8</v>
      </c>
      <c r="B46" s="3">
        <v>1</v>
      </c>
      <c r="C46" s="3">
        <v>25</v>
      </c>
      <c r="D46" s="3">
        <v>2</v>
      </c>
      <c r="E46" s="4" t="s">
        <v>820</v>
      </c>
      <c r="F46" s="6">
        <v>20120</v>
      </c>
      <c r="G46" s="3">
        <v>1.8</v>
      </c>
      <c r="H46" s="4" t="s">
        <v>821</v>
      </c>
      <c r="I46" s="5"/>
      <c r="J46" s="5">
        <f t="shared" si="0"/>
        <v>0</v>
      </c>
    </row>
    <row r="47" spans="1:10" ht="12.75" customHeight="1">
      <c r="A47" s="3">
        <v>8</v>
      </c>
      <c r="B47" s="3">
        <v>1</v>
      </c>
      <c r="C47" s="3">
        <v>26</v>
      </c>
      <c r="D47" s="3">
        <v>1</v>
      </c>
      <c r="E47" s="4" t="s">
        <v>643</v>
      </c>
      <c r="F47" s="6" t="s">
        <v>3</v>
      </c>
      <c r="G47" s="3">
        <v>1.5</v>
      </c>
      <c r="H47" s="4"/>
      <c r="I47" s="5"/>
      <c r="J47" s="5">
        <f t="shared" si="0"/>
        <v>0</v>
      </c>
    </row>
    <row r="48" spans="1:10" ht="12.75" customHeight="1">
      <c r="A48" s="3">
        <v>8</v>
      </c>
      <c r="B48" s="3">
        <v>2</v>
      </c>
      <c r="C48" s="3">
        <v>1</v>
      </c>
      <c r="D48" s="3">
        <v>1</v>
      </c>
      <c r="E48" s="4" t="s">
        <v>644</v>
      </c>
      <c r="F48" s="6" t="s">
        <v>645</v>
      </c>
      <c r="G48" s="3">
        <v>0.8</v>
      </c>
      <c r="H48" s="4"/>
      <c r="I48" s="5"/>
      <c r="J48" s="5">
        <f t="shared" si="0"/>
        <v>0</v>
      </c>
    </row>
    <row r="49" spans="1:10" ht="12.75" customHeight="1">
      <c r="A49" s="3">
        <v>8</v>
      </c>
      <c r="B49" s="3">
        <v>2</v>
      </c>
      <c r="C49" s="3">
        <v>2</v>
      </c>
      <c r="D49" s="3">
        <v>1</v>
      </c>
      <c r="E49" s="4" t="s">
        <v>646</v>
      </c>
      <c r="F49" s="6"/>
      <c r="G49" s="3">
        <v>2.5</v>
      </c>
      <c r="H49" s="4"/>
      <c r="I49" s="5"/>
      <c r="J49" s="5">
        <f t="shared" si="0"/>
        <v>0</v>
      </c>
    </row>
    <row r="50" spans="1:10" ht="12.75" customHeight="1">
      <c r="A50" s="3">
        <v>8</v>
      </c>
      <c r="B50" s="3">
        <v>2</v>
      </c>
      <c r="C50" s="3">
        <v>3</v>
      </c>
      <c r="D50" s="3">
        <v>1</v>
      </c>
      <c r="E50" s="4" t="s">
        <v>647</v>
      </c>
      <c r="F50" s="6" t="s">
        <v>3</v>
      </c>
      <c r="G50" s="3">
        <v>1</v>
      </c>
      <c r="H50" s="4"/>
      <c r="I50" s="5"/>
      <c r="J50" s="5">
        <f t="shared" si="0"/>
        <v>0</v>
      </c>
    </row>
    <row r="51" spans="1:10" ht="12.75" customHeight="1">
      <c r="A51" s="3">
        <v>8</v>
      </c>
      <c r="B51" s="3">
        <v>2</v>
      </c>
      <c r="C51" s="3">
        <v>4</v>
      </c>
      <c r="D51" s="3">
        <v>1</v>
      </c>
      <c r="E51" s="4" t="s">
        <v>648</v>
      </c>
      <c r="F51" s="6" t="s">
        <v>3</v>
      </c>
      <c r="G51" s="3">
        <v>1.1</v>
      </c>
      <c r="H51" s="4"/>
      <c r="I51" s="5"/>
      <c r="J51" s="5">
        <f t="shared" si="0"/>
        <v>0</v>
      </c>
    </row>
    <row r="52" spans="1:10" ht="12.75" customHeight="1">
      <c r="A52" s="3">
        <v>8</v>
      </c>
      <c r="B52" s="3">
        <v>2</v>
      </c>
      <c r="C52" s="3">
        <v>5</v>
      </c>
      <c r="D52" s="3">
        <v>1</v>
      </c>
      <c r="E52" s="4" t="s">
        <v>649</v>
      </c>
      <c r="F52" s="6" t="s">
        <v>650</v>
      </c>
      <c r="G52" s="3">
        <v>5</v>
      </c>
      <c r="H52" s="4"/>
      <c r="I52" s="5"/>
      <c r="J52" s="5">
        <f t="shared" si="0"/>
        <v>0</v>
      </c>
    </row>
    <row r="53" spans="1:10" ht="12.75" customHeight="1">
      <c r="A53" s="3">
        <v>8</v>
      </c>
      <c r="B53" s="3">
        <v>2</v>
      </c>
      <c r="C53" s="3">
        <v>6</v>
      </c>
      <c r="D53" s="3">
        <v>1</v>
      </c>
      <c r="E53" s="4" t="s">
        <v>651</v>
      </c>
      <c r="F53" s="6" t="s">
        <v>652</v>
      </c>
      <c r="G53" s="3">
        <v>2.5</v>
      </c>
      <c r="H53" s="4"/>
      <c r="I53" s="5"/>
      <c r="J53" s="5">
        <f t="shared" si="0"/>
        <v>0</v>
      </c>
    </row>
    <row r="54" spans="1:10" ht="12.75" customHeight="1">
      <c r="A54" s="3">
        <v>8</v>
      </c>
      <c r="B54" s="3">
        <v>2</v>
      </c>
      <c r="C54" s="3">
        <v>7</v>
      </c>
      <c r="D54" s="3">
        <v>1</v>
      </c>
      <c r="E54" s="4" t="s">
        <v>628</v>
      </c>
      <c r="F54" s="6">
        <v>20127</v>
      </c>
      <c r="G54" s="3">
        <v>3</v>
      </c>
      <c r="H54" s="4"/>
      <c r="I54" s="5"/>
      <c r="J54" s="5">
        <f t="shared" si="0"/>
        <v>0</v>
      </c>
    </row>
    <row r="55" spans="1:10" ht="12.75" customHeight="1">
      <c r="A55" s="3">
        <v>8</v>
      </c>
      <c r="B55" s="3">
        <v>2</v>
      </c>
      <c r="C55" s="3">
        <v>8</v>
      </c>
      <c r="D55" s="3">
        <v>1</v>
      </c>
      <c r="E55" s="4" t="s">
        <v>678</v>
      </c>
      <c r="F55" s="6" t="s">
        <v>3</v>
      </c>
      <c r="G55" s="3">
        <v>1.3</v>
      </c>
      <c r="H55" s="4"/>
      <c r="I55" s="5"/>
      <c r="J55" s="5">
        <f t="shared" si="0"/>
        <v>0</v>
      </c>
    </row>
    <row r="56" spans="1:10" ht="12.75" customHeight="1">
      <c r="A56" s="3">
        <v>8</v>
      </c>
      <c r="B56" s="3">
        <v>3</v>
      </c>
      <c r="C56" s="3">
        <v>1</v>
      </c>
      <c r="D56" s="3">
        <v>1</v>
      </c>
      <c r="E56" s="4" t="s">
        <v>653</v>
      </c>
      <c r="F56" s="6">
        <v>14880</v>
      </c>
      <c r="G56" s="3">
        <v>8</v>
      </c>
      <c r="H56" s="4"/>
      <c r="I56" s="5"/>
      <c r="J56" s="5">
        <f t="shared" si="0"/>
        <v>0</v>
      </c>
    </row>
    <row r="57" spans="1:10" ht="12.75" customHeight="1">
      <c r="A57" s="3">
        <v>8</v>
      </c>
      <c r="B57" s="3">
        <v>3</v>
      </c>
      <c r="C57" s="3">
        <v>1</v>
      </c>
      <c r="D57" s="3">
        <v>2</v>
      </c>
      <c r="E57" s="4" t="s">
        <v>654</v>
      </c>
      <c r="F57" s="6">
        <v>14880</v>
      </c>
      <c r="G57" s="3">
        <v>6.5</v>
      </c>
      <c r="H57" s="4"/>
      <c r="I57" s="5"/>
      <c r="J57" s="5">
        <f t="shared" si="0"/>
        <v>0</v>
      </c>
    </row>
    <row r="58" spans="1:10" ht="12.75" customHeight="1">
      <c r="A58" s="3">
        <v>8</v>
      </c>
      <c r="B58" s="3">
        <v>3</v>
      </c>
      <c r="C58" s="3">
        <v>1</v>
      </c>
      <c r="D58" s="3">
        <v>3</v>
      </c>
      <c r="E58" s="4" t="s">
        <v>655</v>
      </c>
      <c r="F58" s="6">
        <v>14880</v>
      </c>
      <c r="G58" s="3">
        <v>7.5</v>
      </c>
      <c r="H58" s="4"/>
      <c r="I58" s="5"/>
      <c r="J58" s="5">
        <f t="shared" si="0"/>
        <v>0</v>
      </c>
    </row>
    <row r="59" spans="1:10" ht="12.75" customHeight="1">
      <c r="A59" s="3">
        <v>8</v>
      </c>
      <c r="B59" s="3">
        <v>3</v>
      </c>
      <c r="C59" s="3">
        <v>1</v>
      </c>
      <c r="D59" s="3">
        <v>4</v>
      </c>
      <c r="E59" s="4" t="s">
        <v>656</v>
      </c>
      <c r="F59" s="6">
        <v>14880</v>
      </c>
      <c r="G59" s="3">
        <v>6.5</v>
      </c>
      <c r="H59" s="4"/>
      <c r="I59" s="5"/>
      <c r="J59" s="5">
        <f t="shared" si="0"/>
        <v>0</v>
      </c>
    </row>
    <row r="60" spans="1:10" ht="12.75" customHeight="1">
      <c r="A60" s="3">
        <v>8</v>
      </c>
      <c r="B60" s="3">
        <v>3</v>
      </c>
      <c r="C60" s="3">
        <v>1</v>
      </c>
      <c r="D60" s="3">
        <v>5</v>
      </c>
      <c r="E60" s="4" t="s">
        <v>657</v>
      </c>
      <c r="F60" s="6">
        <v>14880</v>
      </c>
      <c r="G60" s="3">
        <v>7.5</v>
      </c>
      <c r="H60" s="4"/>
      <c r="I60" s="5"/>
      <c r="J60" s="5">
        <f t="shared" si="0"/>
        <v>0</v>
      </c>
    </row>
    <row r="61" spans="1:10" ht="12.75" customHeight="1">
      <c r="A61" s="3">
        <v>8</v>
      </c>
      <c r="B61" s="3">
        <v>3</v>
      </c>
      <c r="C61" s="3">
        <v>1</v>
      </c>
      <c r="D61" s="3">
        <v>6</v>
      </c>
      <c r="E61" s="4" t="s">
        <v>658</v>
      </c>
      <c r="F61" s="6">
        <v>14880</v>
      </c>
      <c r="G61" s="3">
        <v>10</v>
      </c>
      <c r="H61" s="4"/>
      <c r="I61" s="5"/>
      <c r="J61" s="5">
        <f t="shared" si="0"/>
        <v>0</v>
      </c>
    </row>
    <row r="62" spans="1:10" ht="12.75" customHeight="1">
      <c r="A62" s="3">
        <v>8</v>
      </c>
      <c r="B62" s="3">
        <v>3</v>
      </c>
      <c r="C62" s="3">
        <v>2</v>
      </c>
      <c r="D62" s="3">
        <v>1</v>
      </c>
      <c r="E62" s="4" t="s">
        <v>659</v>
      </c>
      <c r="F62" s="6">
        <v>14880</v>
      </c>
      <c r="G62" s="3">
        <v>6</v>
      </c>
      <c r="H62" s="4"/>
      <c r="I62" s="5"/>
      <c r="J62" s="5">
        <f t="shared" si="0"/>
        <v>0</v>
      </c>
    </row>
    <row r="63" spans="1:10" ht="12.75" customHeight="1">
      <c r="A63" s="3">
        <v>8</v>
      </c>
      <c r="B63" s="5">
        <v>3</v>
      </c>
      <c r="C63" s="5">
        <v>2</v>
      </c>
      <c r="D63" s="5">
        <v>2</v>
      </c>
      <c r="E63" s="4" t="s">
        <v>660</v>
      </c>
      <c r="F63" s="8">
        <v>14880</v>
      </c>
      <c r="G63" s="3">
        <v>4.5</v>
      </c>
      <c r="H63" s="5"/>
      <c r="I63" s="5"/>
      <c r="J63" s="5">
        <f t="shared" si="0"/>
        <v>0</v>
      </c>
    </row>
    <row r="64" spans="1:10" ht="12.75" customHeight="1">
      <c r="A64" s="3">
        <v>8</v>
      </c>
      <c r="B64" s="5">
        <v>3</v>
      </c>
      <c r="C64" s="5">
        <v>2</v>
      </c>
      <c r="D64" s="5">
        <v>3</v>
      </c>
      <c r="E64" s="4" t="s">
        <v>661</v>
      </c>
      <c r="F64" s="8">
        <v>14880</v>
      </c>
      <c r="G64" s="3">
        <v>5.5</v>
      </c>
      <c r="H64" s="5"/>
      <c r="I64" s="5"/>
      <c r="J64" s="5">
        <f t="shared" si="0"/>
        <v>0</v>
      </c>
    </row>
    <row r="65" spans="1:10" ht="12.75" customHeight="1">
      <c r="A65" s="3">
        <v>8</v>
      </c>
      <c r="B65" s="3">
        <v>3</v>
      </c>
      <c r="C65" s="3">
        <v>2</v>
      </c>
      <c r="D65" s="3">
        <v>4</v>
      </c>
      <c r="E65" s="4" t="s">
        <v>662</v>
      </c>
      <c r="F65" s="6">
        <v>14880</v>
      </c>
      <c r="G65" s="3">
        <v>4.5</v>
      </c>
      <c r="H65" s="4"/>
      <c r="I65" s="5"/>
      <c r="J65" s="5">
        <f>G65*I65</f>
        <v>0</v>
      </c>
    </row>
    <row r="66" spans="1:10" ht="12.75" customHeight="1">
      <c r="A66" s="3">
        <v>8</v>
      </c>
      <c r="B66" s="3">
        <v>3</v>
      </c>
      <c r="C66" s="3">
        <v>2</v>
      </c>
      <c r="D66" s="3">
        <v>5</v>
      </c>
      <c r="E66" s="4" t="s">
        <v>663</v>
      </c>
      <c r="F66" s="6">
        <v>14880</v>
      </c>
      <c r="G66" s="3">
        <v>5.5</v>
      </c>
      <c r="H66" s="4"/>
      <c r="I66" s="5"/>
      <c r="J66" s="5">
        <f aca="true" t="shared" si="1" ref="J66:J117">G66*I66</f>
        <v>0</v>
      </c>
    </row>
    <row r="67" spans="1:10" ht="12.75" customHeight="1">
      <c r="A67" s="3">
        <v>8</v>
      </c>
      <c r="B67" s="3">
        <v>3</v>
      </c>
      <c r="C67" s="3">
        <v>2</v>
      </c>
      <c r="D67" s="3">
        <v>6</v>
      </c>
      <c r="E67" s="4" t="s">
        <v>664</v>
      </c>
      <c r="F67" s="6">
        <v>14880</v>
      </c>
      <c r="G67" s="3">
        <v>7.5</v>
      </c>
      <c r="H67" s="4"/>
      <c r="I67" s="5"/>
      <c r="J67" s="5">
        <f t="shared" si="1"/>
        <v>0</v>
      </c>
    </row>
    <row r="68" spans="1:10" ht="12.75" customHeight="1">
      <c r="A68" s="3">
        <v>8</v>
      </c>
      <c r="B68" s="3">
        <v>3</v>
      </c>
      <c r="C68" s="3">
        <v>3</v>
      </c>
      <c r="D68" s="3">
        <v>1</v>
      </c>
      <c r="E68" s="4" t="s">
        <v>665</v>
      </c>
      <c r="F68" s="6">
        <v>14880</v>
      </c>
      <c r="G68" s="3">
        <v>3.5</v>
      </c>
      <c r="H68" s="4"/>
      <c r="I68" s="5"/>
      <c r="J68" s="5">
        <f t="shared" si="1"/>
        <v>0</v>
      </c>
    </row>
    <row r="69" spans="1:10" ht="12.75" customHeight="1">
      <c r="A69" s="3">
        <v>8</v>
      </c>
      <c r="B69" s="3">
        <v>3</v>
      </c>
      <c r="C69" s="3">
        <v>3</v>
      </c>
      <c r="D69" s="3">
        <v>2</v>
      </c>
      <c r="E69" s="4" t="s">
        <v>666</v>
      </c>
      <c r="F69" s="6">
        <v>14880</v>
      </c>
      <c r="G69" s="3">
        <v>2.5</v>
      </c>
      <c r="H69" s="4"/>
      <c r="I69" s="5"/>
      <c r="J69" s="5">
        <f t="shared" si="1"/>
        <v>0</v>
      </c>
    </row>
    <row r="70" spans="1:10" ht="12.75" customHeight="1">
      <c r="A70" s="3">
        <v>8</v>
      </c>
      <c r="B70" s="3">
        <v>3</v>
      </c>
      <c r="C70" s="3">
        <v>3</v>
      </c>
      <c r="D70" s="3">
        <v>3</v>
      </c>
      <c r="E70" s="4" t="s">
        <v>667</v>
      </c>
      <c r="F70" s="6">
        <v>14880</v>
      </c>
      <c r="G70" s="3">
        <v>3</v>
      </c>
      <c r="H70" s="4"/>
      <c r="I70" s="5"/>
      <c r="J70" s="5">
        <f t="shared" si="1"/>
        <v>0</v>
      </c>
    </row>
    <row r="71" spans="1:10" ht="12.75" customHeight="1">
      <c r="A71" s="3">
        <v>8</v>
      </c>
      <c r="B71" s="3">
        <v>3</v>
      </c>
      <c r="C71" s="3">
        <v>3</v>
      </c>
      <c r="D71" s="3">
        <v>4</v>
      </c>
      <c r="E71" s="4" t="s">
        <v>668</v>
      </c>
      <c r="F71" s="6">
        <v>14880</v>
      </c>
      <c r="G71" s="3">
        <v>2</v>
      </c>
      <c r="H71" s="4"/>
      <c r="I71" s="5"/>
      <c r="J71" s="5">
        <f t="shared" si="1"/>
        <v>0</v>
      </c>
    </row>
    <row r="72" spans="1:10" ht="12.75" customHeight="1">
      <c r="A72" s="3">
        <v>8</v>
      </c>
      <c r="B72" s="3">
        <v>3</v>
      </c>
      <c r="C72" s="3">
        <v>3</v>
      </c>
      <c r="D72" s="3">
        <v>5</v>
      </c>
      <c r="E72" s="4" t="s">
        <v>669</v>
      </c>
      <c r="F72" s="6">
        <v>14880</v>
      </c>
      <c r="G72" s="3">
        <v>2.5</v>
      </c>
      <c r="H72" s="4"/>
      <c r="I72" s="5"/>
      <c r="J72" s="5">
        <f t="shared" si="1"/>
        <v>0</v>
      </c>
    </row>
    <row r="73" spans="1:10" ht="12.75" customHeight="1">
      <c r="A73" s="3">
        <v>8</v>
      </c>
      <c r="B73" s="3">
        <v>3</v>
      </c>
      <c r="C73" s="3">
        <v>3</v>
      </c>
      <c r="D73" s="3">
        <v>6</v>
      </c>
      <c r="E73" s="4" t="s">
        <v>670</v>
      </c>
      <c r="F73" s="6">
        <v>14880</v>
      </c>
      <c r="G73" s="3">
        <v>4.5</v>
      </c>
      <c r="H73" s="4"/>
      <c r="I73" s="5"/>
      <c r="J73" s="5">
        <f t="shared" si="1"/>
        <v>0</v>
      </c>
    </row>
    <row r="74" spans="1:10" ht="12.75" customHeight="1">
      <c r="A74" s="3">
        <v>8</v>
      </c>
      <c r="B74" s="5">
        <v>3</v>
      </c>
      <c r="C74" s="5">
        <v>4</v>
      </c>
      <c r="D74" s="5">
        <v>1</v>
      </c>
      <c r="E74" s="4" t="s">
        <v>604</v>
      </c>
      <c r="F74" s="8" t="s">
        <v>3</v>
      </c>
      <c r="G74" s="3">
        <v>3.4</v>
      </c>
      <c r="H74" s="5"/>
      <c r="I74" s="5"/>
      <c r="J74" s="5">
        <f t="shared" si="1"/>
        <v>0</v>
      </c>
    </row>
    <row r="75" spans="1:10" ht="12.75" customHeight="1">
      <c r="A75" s="3">
        <v>8</v>
      </c>
      <c r="B75" s="3">
        <v>3</v>
      </c>
      <c r="C75" s="3">
        <v>4</v>
      </c>
      <c r="D75" s="3">
        <v>2</v>
      </c>
      <c r="E75" s="4" t="s">
        <v>605</v>
      </c>
      <c r="F75" s="6" t="s">
        <v>3</v>
      </c>
      <c r="G75" s="3">
        <v>4.5</v>
      </c>
      <c r="H75" s="4"/>
      <c r="I75" s="5"/>
      <c r="J75" s="5">
        <f t="shared" si="1"/>
        <v>0</v>
      </c>
    </row>
    <row r="76" spans="1:10" ht="12.75" customHeight="1">
      <c r="A76" s="3">
        <v>8</v>
      </c>
      <c r="B76" s="3">
        <v>3</v>
      </c>
      <c r="C76" s="3">
        <v>5</v>
      </c>
      <c r="D76" s="3">
        <v>1</v>
      </c>
      <c r="E76" s="4" t="s">
        <v>705</v>
      </c>
      <c r="F76" s="6" t="s">
        <v>3</v>
      </c>
      <c r="G76" s="3">
        <v>5.9</v>
      </c>
      <c r="H76" s="4"/>
      <c r="I76" s="5"/>
      <c r="J76" s="5">
        <f t="shared" si="1"/>
        <v>0</v>
      </c>
    </row>
    <row r="77" spans="1:10" ht="12.75" customHeight="1">
      <c r="A77" s="3">
        <v>8</v>
      </c>
      <c r="B77" s="3">
        <v>3</v>
      </c>
      <c r="C77" s="3">
        <v>6</v>
      </c>
      <c r="D77" s="3">
        <v>1</v>
      </c>
      <c r="E77" s="4" t="s">
        <v>671</v>
      </c>
      <c r="F77" s="6" t="s">
        <v>3</v>
      </c>
      <c r="G77" s="3">
        <v>4</v>
      </c>
      <c r="H77" s="4"/>
      <c r="I77" s="5"/>
      <c r="J77" s="5">
        <f t="shared" si="1"/>
        <v>0</v>
      </c>
    </row>
    <row r="78" spans="1:10" ht="12.75" customHeight="1">
      <c r="A78" s="3">
        <v>8</v>
      </c>
      <c r="B78" s="5">
        <v>3</v>
      </c>
      <c r="C78" s="5">
        <v>7</v>
      </c>
      <c r="D78" s="5">
        <v>1</v>
      </c>
      <c r="E78" s="4" t="s">
        <v>602</v>
      </c>
      <c r="F78" s="8">
        <v>14881</v>
      </c>
      <c r="G78" s="3">
        <v>37</v>
      </c>
      <c r="H78" s="5"/>
      <c r="I78" s="5"/>
      <c r="J78" s="5">
        <f t="shared" si="1"/>
        <v>0</v>
      </c>
    </row>
    <row r="79" spans="1:10" ht="12.75" customHeight="1">
      <c r="A79" s="3">
        <v>8</v>
      </c>
      <c r="B79" s="5">
        <v>3</v>
      </c>
      <c r="C79" s="5">
        <v>8</v>
      </c>
      <c r="D79" s="5">
        <v>1</v>
      </c>
      <c r="E79" s="4" t="s">
        <v>603</v>
      </c>
      <c r="F79" s="8">
        <v>14885</v>
      </c>
      <c r="G79" s="3">
        <v>9.5</v>
      </c>
      <c r="H79" s="5"/>
      <c r="I79" s="5"/>
      <c r="J79" s="5">
        <f t="shared" si="1"/>
        <v>0</v>
      </c>
    </row>
    <row r="80" spans="1:10" ht="12.75" customHeight="1">
      <c r="A80" s="3">
        <v>8</v>
      </c>
      <c r="B80" s="3">
        <v>3</v>
      </c>
      <c r="C80" s="3">
        <v>9</v>
      </c>
      <c r="D80" s="3">
        <v>1</v>
      </c>
      <c r="E80" s="4" t="s">
        <v>861</v>
      </c>
      <c r="F80" s="6" t="s">
        <v>610</v>
      </c>
      <c r="G80" s="3">
        <v>21</v>
      </c>
      <c r="H80" s="4"/>
      <c r="I80" s="5"/>
      <c r="J80" s="5">
        <f t="shared" si="1"/>
        <v>0</v>
      </c>
    </row>
    <row r="81" spans="1:10" ht="12.75" customHeight="1">
      <c r="A81" s="3">
        <v>8</v>
      </c>
      <c r="B81" s="3">
        <v>3</v>
      </c>
      <c r="C81" s="3">
        <v>10</v>
      </c>
      <c r="D81" s="3">
        <v>1</v>
      </c>
      <c r="E81" s="4" t="s">
        <v>853</v>
      </c>
      <c r="F81" s="6" t="s">
        <v>716</v>
      </c>
      <c r="G81" s="3">
        <v>24</v>
      </c>
      <c r="H81" s="4"/>
      <c r="I81" s="5"/>
      <c r="J81" s="5">
        <f t="shared" si="1"/>
        <v>0</v>
      </c>
    </row>
    <row r="82" spans="1:10" ht="12.75" customHeight="1">
      <c r="A82" s="3">
        <v>8</v>
      </c>
      <c r="B82" s="3">
        <v>3</v>
      </c>
      <c r="C82" s="3">
        <v>11</v>
      </c>
      <c r="D82" s="3">
        <v>1</v>
      </c>
      <c r="E82" s="4" t="s">
        <v>854</v>
      </c>
      <c r="F82" s="6" t="s">
        <v>716</v>
      </c>
      <c r="G82" s="3">
        <v>23</v>
      </c>
      <c r="H82" s="4"/>
      <c r="I82" s="5"/>
      <c r="J82" s="5">
        <f t="shared" si="1"/>
        <v>0</v>
      </c>
    </row>
    <row r="83" spans="1:10" ht="12.75" customHeight="1">
      <c r="A83" s="3">
        <v>8</v>
      </c>
      <c r="B83" s="3">
        <v>3</v>
      </c>
      <c r="C83" s="3">
        <v>11</v>
      </c>
      <c r="D83" s="3">
        <v>2</v>
      </c>
      <c r="E83" s="4" t="s">
        <v>855</v>
      </c>
      <c r="F83" s="6" t="s">
        <v>716</v>
      </c>
      <c r="G83" s="3">
        <v>15</v>
      </c>
      <c r="H83" s="4"/>
      <c r="I83" s="5"/>
      <c r="J83" s="5">
        <f t="shared" si="1"/>
        <v>0</v>
      </c>
    </row>
    <row r="84" spans="1:10" ht="12.75" customHeight="1">
      <c r="A84" s="3">
        <v>8</v>
      </c>
      <c r="B84" s="3">
        <v>3</v>
      </c>
      <c r="C84" s="3">
        <v>12</v>
      </c>
      <c r="D84" s="3">
        <v>1</v>
      </c>
      <c r="E84" s="4" t="s">
        <v>856</v>
      </c>
      <c r="F84" s="6" t="s">
        <v>717</v>
      </c>
      <c r="G84" s="3">
        <v>15</v>
      </c>
      <c r="H84" s="4"/>
      <c r="I84" s="5"/>
      <c r="J84" s="5">
        <f t="shared" si="1"/>
        <v>0</v>
      </c>
    </row>
    <row r="85" spans="1:10" ht="12.75" customHeight="1">
      <c r="A85" s="3">
        <v>8</v>
      </c>
      <c r="B85" s="3">
        <v>3</v>
      </c>
      <c r="C85" s="3">
        <v>13</v>
      </c>
      <c r="D85" s="3">
        <v>1</v>
      </c>
      <c r="E85" s="4" t="s">
        <v>857</v>
      </c>
      <c r="F85" s="6" t="s">
        <v>718</v>
      </c>
      <c r="G85" s="3">
        <v>13</v>
      </c>
      <c r="H85" s="4"/>
      <c r="I85" s="5"/>
      <c r="J85" s="5">
        <f t="shared" si="1"/>
        <v>0</v>
      </c>
    </row>
    <row r="86" spans="1:10" ht="12.75" customHeight="1">
      <c r="A86" s="3">
        <v>8</v>
      </c>
      <c r="B86" s="3">
        <v>3</v>
      </c>
      <c r="C86" s="3">
        <v>14</v>
      </c>
      <c r="D86" s="3">
        <v>1</v>
      </c>
      <c r="E86" s="4" t="s">
        <v>858</v>
      </c>
      <c r="F86" s="6" t="s">
        <v>719</v>
      </c>
      <c r="G86" s="3">
        <v>20</v>
      </c>
      <c r="H86" s="4"/>
      <c r="I86" s="5"/>
      <c r="J86" s="5">
        <f t="shared" si="1"/>
        <v>0</v>
      </c>
    </row>
    <row r="87" spans="1:10" ht="12.75" customHeight="1">
      <c r="A87" s="3">
        <v>8</v>
      </c>
      <c r="B87" s="3">
        <v>3</v>
      </c>
      <c r="C87" s="3">
        <v>15</v>
      </c>
      <c r="D87" s="3">
        <v>1</v>
      </c>
      <c r="E87" s="4" t="s">
        <v>859</v>
      </c>
      <c r="F87" s="6" t="s">
        <v>720</v>
      </c>
      <c r="G87" s="3">
        <v>25</v>
      </c>
      <c r="H87" s="4"/>
      <c r="I87" s="5"/>
      <c r="J87" s="5">
        <f t="shared" si="1"/>
        <v>0</v>
      </c>
    </row>
    <row r="88" spans="1:10" ht="12.75" customHeight="1">
      <c r="A88" s="3">
        <v>8</v>
      </c>
      <c r="B88" s="3">
        <v>3</v>
      </c>
      <c r="C88" s="3">
        <v>16</v>
      </c>
      <c r="D88" s="3">
        <v>1</v>
      </c>
      <c r="E88" s="4" t="s">
        <v>860</v>
      </c>
      <c r="F88" s="6" t="s">
        <v>721</v>
      </c>
      <c r="G88" s="3">
        <v>25</v>
      </c>
      <c r="H88" s="4"/>
      <c r="I88" s="5"/>
      <c r="J88" s="5">
        <f t="shared" si="1"/>
        <v>0</v>
      </c>
    </row>
    <row r="89" spans="1:10" ht="12.75" customHeight="1">
      <c r="A89" s="3">
        <v>8</v>
      </c>
      <c r="B89" s="3">
        <v>4</v>
      </c>
      <c r="C89" s="3">
        <v>1</v>
      </c>
      <c r="D89" s="3">
        <v>1</v>
      </c>
      <c r="E89" s="4" t="s">
        <v>606</v>
      </c>
      <c r="F89" s="6" t="s">
        <v>607</v>
      </c>
      <c r="G89" s="3">
        <v>38</v>
      </c>
      <c r="H89" s="4"/>
      <c r="I89" s="5"/>
      <c r="J89" s="5">
        <f t="shared" si="1"/>
        <v>0</v>
      </c>
    </row>
    <row r="90" spans="1:10" ht="12.75" customHeight="1">
      <c r="A90" s="3">
        <v>8</v>
      </c>
      <c r="B90" s="3">
        <v>4</v>
      </c>
      <c r="C90" s="3">
        <v>2</v>
      </c>
      <c r="D90" s="3">
        <v>1</v>
      </c>
      <c r="E90" s="4" t="s">
        <v>608</v>
      </c>
      <c r="F90" s="6" t="s">
        <v>3</v>
      </c>
      <c r="G90" s="3">
        <v>7.5</v>
      </c>
      <c r="H90" s="4"/>
      <c r="I90" s="5"/>
      <c r="J90" s="5">
        <f t="shared" si="1"/>
        <v>0</v>
      </c>
    </row>
    <row r="91" spans="1:10" ht="12.75" customHeight="1">
      <c r="A91" s="3">
        <v>8</v>
      </c>
      <c r="B91" s="3">
        <v>4</v>
      </c>
      <c r="C91" s="3">
        <v>3</v>
      </c>
      <c r="D91" s="3">
        <v>1</v>
      </c>
      <c r="E91" s="4" t="s">
        <v>609</v>
      </c>
      <c r="F91" s="6" t="s">
        <v>3</v>
      </c>
      <c r="G91" s="3">
        <v>10.5</v>
      </c>
      <c r="H91" s="4"/>
      <c r="I91" s="5"/>
      <c r="J91" s="5">
        <f t="shared" si="1"/>
        <v>0</v>
      </c>
    </row>
    <row r="92" spans="1:10" ht="12.75" customHeight="1">
      <c r="A92" s="3">
        <v>8</v>
      </c>
      <c r="B92" s="3">
        <v>4</v>
      </c>
      <c r="C92" s="3">
        <v>4</v>
      </c>
      <c r="D92" s="3">
        <v>1</v>
      </c>
      <c r="E92" s="4" t="s">
        <v>680</v>
      </c>
      <c r="F92" s="6" t="s">
        <v>3</v>
      </c>
      <c r="G92" s="3">
        <v>26</v>
      </c>
      <c r="H92" s="4"/>
      <c r="I92" s="5"/>
      <c r="J92" s="5">
        <f t="shared" si="1"/>
        <v>0</v>
      </c>
    </row>
    <row r="93" spans="1:10" ht="12.75" customHeight="1">
      <c r="A93" s="3">
        <v>8</v>
      </c>
      <c r="B93" s="3">
        <v>4</v>
      </c>
      <c r="C93" s="3">
        <v>4</v>
      </c>
      <c r="D93" s="3">
        <v>2</v>
      </c>
      <c r="E93" s="4" t="s">
        <v>681</v>
      </c>
      <c r="F93" s="6"/>
      <c r="G93" s="3">
        <v>35</v>
      </c>
      <c r="H93" s="4"/>
      <c r="I93" s="5"/>
      <c r="J93" s="5">
        <f t="shared" si="1"/>
        <v>0</v>
      </c>
    </row>
    <row r="94" spans="1:10" ht="12.75" customHeight="1">
      <c r="A94" s="3">
        <v>8</v>
      </c>
      <c r="B94" s="3">
        <v>5</v>
      </c>
      <c r="C94" s="3">
        <v>1</v>
      </c>
      <c r="D94" s="3">
        <v>1</v>
      </c>
      <c r="E94" s="4" t="s">
        <v>672</v>
      </c>
      <c r="F94" s="6" t="s">
        <v>3</v>
      </c>
      <c r="G94" s="3">
        <v>0.5</v>
      </c>
      <c r="H94" s="4"/>
      <c r="I94" s="5"/>
      <c r="J94" s="5">
        <f t="shared" si="1"/>
        <v>0</v>
      </c>
    </row>
    <row r="95" spans="1:10" ht="12.75" customHeight="1">
      <c r="A95" s="3">
        <v>8</v>
      </c>
      <c r="B95" s="3">
        <v>5</v>
      </c>
      <c r="C95" s="3">
        <v>2</v>
      </c>
      <c r="D95" s="3">
        <v>1</v>
      </c>
      <c r="E95" s="4" t="s">
        <v>673</v>
      </c>
      <c r="F95" s="6" t="s">
        <v>3</v>
      </c>
      <c r="G95" s="3">
        <v>0.5</v>
      </c>
      <c r="H95" s="4"/>
      <c r="I95" s="5"/>
      <c r="J95" s="5">
        <f t="shared" si="1"/>
        <v>0</v>
      </c>
    </row>
    <row r="96" spans="1:10" ht="12.75" customHeight="1">
      <c r="A96" s="3">
        <v>8</v>
      </c>
      <c r="B96" s="3">
        <v>5</v>
      </c>
      <c r="C96" s="3">
        <v>3</v>
      </c>
      <c r="D96" s="3">
        <v>1</v>
      </c>
      <c r="E96" s="4" t="s">
        <v>682</v>
      </c>
      <c r="F96" s="6" t="s">
        <v>3</v>
      </c>
      <c r="G96" s="3">
        <v>2.5</v>
      </c>
      <c r="H96" s="4" t="s">
        <v>783</v>
      </c>
      <c r="I96" s="5"/>
      <c r="J96" s="5">
        <f t="shared" si="1"/>
        <v>0</v>
      </c>
    </row>
    <row r="97" spans="1:10" ht="12.75">
      <c r="A97" s="3">
        <v>8</v>
      </c>
      <c r="B97" s="3">
        <v>5</v>
      </c>
      <c r="C97" s="3">
        <v>4</v>
      </c>
      <c r="D97" s="3">
        <v>1</v>
      </c>
      <c r="E97" s="4" t="s">
        <v>595</v>
      </c>
      <c r="F97" s="6"/>
      <c r="G97" s="3">
        <v>7</v>
      </c>
      <c r="H97" s="4"/>
      <c r="I97" s="5"/>
      <c r="J97" s="5">
        <f t="shared" si="1"/>
        <v>0</v>
      </c>
    </row>
    <row r="98" spans="1:10" ht="12.75">
      <c r="A98" s="3">
        <v>8</v>
      </c>
      <c r="B98" s="3">
        <v>5</v>
      </c>
      <c r="C98" s="3">
        <v>5</v>
      </c>
      <c r="D98" s="3">
        <v>1</v>
      </c>
      <c r="E98" s="4" t="s">
        <v>596</v>
      </c>
      <c r="F98" s="6"/>
      <c r="G98" s="3">
        <v>2.5</v>
      </c>
      <c r="H98" s="4"/>
      <c r="I98" s="5"/>
      <c r="J98" s="5">
        <f t="shared" si="1"/>
        <v>0</v>
      </c>
    </row>
    <row r="99" spans="1:10" ht="12.75" customHeight="1">
      <c r="A99" s="3">
        <v>8</v>
      </c>
      <c r="B99" s="3">
        <v>5</v>
      </c>
      <c r="C99" s="3">
        <v>6</v>
      </c>
      <c r="D99" s="3">
        <v>1</v>
      </c>
      <c r="E99" s="4" t="s">
        <v>683</v>
      </c>
      <c r="F99" s="6"/>
      <c r="G99" s="3">
        <v>2</v>
      </c>
      <c r="H99" s="4"/>
      <c r="I99" s="5"/>
      <c r="J99" s="5">
        <f t="shared" si="1"/>
        <v>0</v>
      </c>
    </row>
    <row r="100" spans="1:10" ht="12.75" customHeight="1">
      <c r="A100" s="3">
        <v>8</v>
      </c>
      <c r="B100" s="3">
        <v>5</v>
      </c>
      <c r="C100" s="3">
        <v>7</v>
      </c>
      <c r="D100" s="3">
        <v>1</v>
      </c>
      <c r="E100" s="4" t="s">
        <v>784</v>
      </c>
      <c r="F100" s="6"/>
      <c r="G100" s="3">
        <v>2</v>
      </c>
      <c r="H100" s="4" t="s">
        <v>785</v>
      </c>
      <c r="I100" s="5"/>
      <c r="J100" s="5">
        <f t="shared" si="1"/>
        <v>0</v>
      </c>
    </row>
    <row r="101" spans="1:10" ht="12.75" customHeight="1">
      <c r="A101" s="3">
        <v>8</v>
      </c>
      <c r="B101" s="3">
        <v>5</v>
      </c>
      <c r="C101" s="3">
        <v>8</v>
      </c>
      <c r="D101" s="3">
        <v>1</v>
      </c>
      <c r="E101" s="4" t="s">
        <v>786</v>
      </c>
      <c r="F101" s="6"/>
      <c r="G101" s="3">
        <v>1.5</v>
      </c>
      <c r="H101" s="4"/>
      <c r="I101" s="5"/>
      <c r="J101" s="5">
        <f t="shared" si="1"/>
        <v>0</v>
      </c>
    </row>
    <row r="102" spans="1:10" ht="12.75" customHeight="1">
      <c r="A102" s="3">
        <v>8</v>
      </c>
      <c r="B102" s="3">
        <v>5</v>
      </c>
      <c r="C102" s="3">
        <v>9</v>
      </c>
      <c r="D102" s="3">
        <v>1</v>
      </c>
      <c r="E102" s="4" t="s">
        <v>788</v>
      </c>
      <c r="F102" s="6"/>
      <c r="G102" s="3">
        <v>1</v>
      </c>
      <c r="H102" s="4"/>
      <c r="I102" s="5"/>
      <c r="J102" s="5">
        <f t="shared" si="1"/>
        <v>0</v>
      </c>
    </row>
    <row r="103" spans="1:10" ht="12.75" customHeight="1">
      <c r="A103" s="3">
        <v>8</v>
      </c>
      <c r="B103" s="3">
        <v>5</v>
      </c>
      <c r="C103" s="3">
        <v>10</v>
      </c>
      <c r="D103" s="3">
        <v>1</v>
      </c>
      <c r="E103" s="4" t="s">
        <v>787</v>
      </c>
      <c r="F103" s="6"/>
      <c r="G103" s="3">
        <v>17</v>
      </c>
      <c r="H103" s="4"/>
      <c r="I103" s="5"/>
      <c r="J103" s="5">
        <f t="shared" si="1"/>
        <v>0</v>
      </c>
    </row>
    <row r="104" spans="1:10" ht="12.75" customHeight="1">
      <c r="A104" s="3">
        <v>8</v>
      </c>
      <c r="B104" s="3">
        <v>5</v>
      </c>
      <c r="C104" s="3">
        <v>11</v>
      </c>
      <c r="D104" s="3">
        <v>1</v>
      </c>
      <c r="E104" s="4" t="s">
        <v>684</v>
      </c>
      <c r="F104" s="6" t="s">
        <v>3</v>
      </c>
      <c r="G104" s="3">
        <v>5</v>
      </c>
      <c r="H104" s="4" t="s">
        <v>782</v>
      </c>
      <c r="I104" s="5"/>
      <c r="J104" s="5">
        <f t="shared" si="1"/>
        <v>0</v>
      </c>
    </row>
    <row r="105" spans="1:10" ht="12.75" customHeight="1">
      <c r="A105" s="3">
        <v>8</v>
      </c>
      <c r="B105" s="3">
        <v>5</v>
      </c>
      <c r="C105" s="3">
        <v>12</v>
      </c>
      <c r="D105" s="3">
        <v>1</v>
      </c>
      <c r="E105" s="4" t="s">
        <v>679</v>
      </c>
      <c r="F105" s="6" t="s">
        <v>3</v>
      </c>
      <c r="G105" s="3">
        <v>2.5</v>
      </c>
      <c r="H105" s="4"/>
      <c r="I105" s="5"/>
      <c r="J105" s="5">
        <f t="shared" si="1"/>
        <v>0</v>
      </c>
    </row>
    <row r="106" spans="1:10" ht="12.75" customHeight="1">
      <c r="A106" s="3">
        <v>8</v>
      </c>
      <c r="B106" s="3">
        <v>5</v>
      </c>
      <c r="C106" s="3">
        <v>13</v>
      </c>
      <c r="D106" s="3">
        <v>1</v>
      </c>
      <c r="E106" s="4" t="s">
        <v>691</v>
      </c>
      <c r="F106" s="6" t="s">
        <v>3</v>
      </c>
      <c r="G106" s="3">
        <v>0.2</v>
      </c>
      <c r="H106" s="4"/>
      <c r="I106" s="5"/>
      <c r="J106" s="5">
        <f t="shared" si="1"/>
        <v>0</v>
      </c>
    </row>
    <row r="107" spans="1:10" ht="12.75" customHeight="1">
      <c r="A107" s="3">
        <v>8</v>
      </c>
      <c r="B107" s="3">
        <v>5</v>
      </c>
      <c r="C107" s="3">
        <v>14</v>
      </c>
      <c r="D107" s="3">
        <v>1</v>
      </c>
      <c r="E107" s="4" t="s">
        <v>692</v>
      </c>
      <c r="F107" s="9" t="s">
        <v>3</v>
      </c>
      <c r="G107" s="3">
        <v>0.3</v>
      </c>
      <c r="H107" s="4"/>
      <c r="I107" s="5"/>
      <c r="J107" s="5">
        <f t="shared" si="1"/>
        <v>0</v>
      </c>
    </row>
    <row r="108" spans="1:10" ht="12.75" customHeight="1">
      <c r="A108" s="3">
        <v>8</v>
      </c>
      <c r="B108" s="3">
        <v>6</v>
      </c>
      <c r="C108" s="3">
        <v>1</v>
      </c>
      <c r="D108" s="3">
        <v>1</v>
      </c>
      <c r="E108" s="4" t="s">
        <v>677</v>
      </c>
      <c r="F108" s="6" t="s">
        <v>3</v>
      </c>
      <c r="G108" s="3">
        <v>3</v>
      </c>
      <c r="H108" s="4"/>
      <c r="I108" s="5"/>
      <c r="J108" s="5">
        <f t="shared" si="1"/>
        <v>0</v>
      </c>
    </row>
    <row r="109" spans="1:10" ht="12.75" customHeight="1">
      <c r="A109" s="3">
        <v>8</v>
      </c>
      <c r="B109" s="3">
        <v>6</v>
      </c>
      <c r="C109" s="3">
        <v>2</v>
      </c>
      <c r="D109" s="3">
        <v>1</v>
      </c>
      <c r="E109" s="4" t="s">
        <v>722</v>
      </c>
      <c r="F109" s="6"/>
      <c r="G109" s="3">
        <v>5</v>
      </c>
      <c r="H109" s="4"/>
      <c r="I109" s="5"/>
      <c r="J109" s="5">
        <f t="shared" si="1"/>
        <v>0</v>
      </c>
    </row>
    <row r="110" spans="1:10" ht="12.75" customHeight="1">
      <c r="A110" s="3">
        <v>8</v>
      </c>
      <c r="B110" s="3">
        <v>6</v>
      </c>
      <c r="C110" s="3">
        <v>3</v>
      </c>
      <c r="D110" s="3">
        <v>1</v>
      </c>
      <c r="E110" s="4" t="s">
        <v>698</v>
      </c>
      <c r="F110" s="9" t="s">
        <v>3</v>
      </c>
      <c r="G110" s="3">
        <v>0.3</v>
      </c>
      <c r="H110" s="4"/>
      <c r="I110" s="5"/>
      <c r="J110" s="5">
        <f t="shared" si="1"/>
        <v>0</v>
      </c>
    </row>
    <row r="111" spans="1:10" ht="12.75" customHeight="1">
      <c r="A111" s="3">
        <v>8</v>
      </c>
      <c r="B111" s="3">
        <v>7</v>
      </c>
      <c r="C111" s="3">
        <v>1</v>
      </c>
      <c r="D111" s="3">
        <v>1</v>
      </c>
      <c r="E111" s="4" t="s">
        <v>674</v>
      </c>
      <c r="F111" s="6" t="s">
        <v>3</v>
      </c>
      <c r="G111" s="3">
        <v>3.5</v>
      </c>
      <c r="H111" s="4"/>
      <c r="I111" s="5"/>
      <c r="J111" s="5">
        <f t="shared" si="1"/>
        <v>0</v>
      </c>
    </row>
    <row r="112" spans="1:10" ht="12.75" customHeight="1">
      <c r="A112" s="3">
        <v>8</v>
      </c>
      <c r="B112" s="3">
        <v>7</v>
      </c>
      <c r="C112" s="3">
        <v>2</v>
      </c>
      <c r="D112" s="3">
        <v>1</v>
      </c>
      <c r="E112" s="4" t="s">
        <v>675</v>
      </c>
      <c r="F112" s="6" t="s">
        <v>3</v>
      </c>
      <c r="G112" s="3">
        <v>0.7</v>
      </c>
      <c r="H112" s="4"/>
      <c r="I112" s="5"/>
      <c r="J112" s="5">
        <f t="shared" si="1"/>
        <v>0</v>
      </c>
    </row>
    <row r="113" spans="1:10" ht="12.75" customHeight="1">
      <c r="A113" s="3">
        <v>8</v>
      </c>
      <c r="B113" s="3">
        <v>7</v>
      </c>
      <c r="C113" s="3">
        <v>3</v>
      </c>
      <c r="D113" s="3">
        <v>1</v>
      </c>
      <c r="E113" s="4" t="s">
        <v>685</v>
      </c>
      <c r="F113" s="6" t="s">
        <v>3</v>
      </c>
      <c r="G113" s="3">
        <v>1.5</v>
      </c>
      <c r="H113" s="4" t="s">
        <v>789</v>
      </c>
      <c r="I113" s="5"/>
      <c r="J113" s="5">
        <f t="shared" si="1"/>
        <v>0</v>
      </c>
    </row>
    <row r="114" spans="1:10" ht="12.75" customHeight="1">
      <c r="A114" s="3">
        <v>8</v>
      </c>
      <c r="B114" s="3">
        <v>7</v>
      </c>
      <c r="C114" s="3">
        <v>4</v>
      </c>
      <c r="D114" s="3">
        <v>1</v>
      </c>
      <c r="E114" s="4" t="s">
        <v>686</v>
      </c>
      <c r="F114" s="6" t="s">
        <v>3</v>
      </c>
      <c r="G114" s="3">
        <v>1</v>
      </c>
      <c r="H114" s="4"/>
      <c r="I114" s="5"/>
      <c r="J114" s="5">
        <f t="shared" si="1"/>
        <v>0</v>
      </c>
    </row>
    <row r="115" spans="1:10" ht="12.75" customHeight="1">
      <c r="A115" s="3">
        <v>8</v>
      </c>
      <c r="B115" s="3">
        <v>7</v>
      </c>
      <c r="C115" s="3">
        <v>5</v>
      </c>
      <c r="D115" s="3">
        <v>1</v>
      </c>
      <c r="E115" s="4" t="s">
        <v>687</v>
      </c>
      <c r="F115" s="6" t="s">
        <v>3</v>
      </c>
      <c r="G115" s="3">
        <v>12.5</v>
      </c>
      <c r="H115" s="4"/>
      <c r="I115" s="5"/>
      <c r="J115" s="5">
        <f t="shared" si="1"/>
        <v>0</v>
      </c>
    </row>
    <row r="116" spans="1:10" ht="12.75" customHeight="1">
      <c r="A116" s="3">
        <v>8</v>
      </c>
      <c r="B116" s="3">
        <v>7</v>
      </c>
      <c r="C116" s="3">
        <v>6</v>
      </c>
      <c r="D116" s="3">
        <v>1</v>
      </c>
      <c r="E116" s="4" t="s">
        <v>688</v>
      </c>
      <c r="F116" s="6" t="s">
        <v>3</v>
      </c>
      <c r="G116" s="3">
        <v>5</v>
      </c>
      <c r="H116" s="4"/>
      <c r="I116" s="5"/>
      <c r="J116" s="5">
        <f t="shared" si="1"/>
        <v>0</v>
      </c>
    </row>
    <row r="117" spans="1:10" ht="12.75" customHeight="1">
      <c r="A117" s="3">
        <v>8</v>
      </c>
      <c r="B117" s="3">
        <v>7</v>
      </c>
      <c r="C117" s="3">
        <v>7</v>
      </c>
      <c r="D117" s="3">
        <v>1</v>
      </c>
      <c r="E117" s="4" t="s">
        <v>689</v>
      </c>
      <c r="F117" s="6" t="s">
        <v>3</v>
      </c>
      <c r="G117" s="3">
        <v>3</v>
      </c>
      <c r="H117" s="4"/>
      <c r="I117" s="5"/>
      <c r="J117" s="5">
        <f t="shared" si="1"/>
        <v>0</v>
      </c>
    </row>
    <row r="118" spans="1:10" ht="12.75" customHeight="1">
      <c r="A118" s="3">
        <v>8</v>
      </c>
      <c r="B118" s="3">
        <v>7</v>
      </c>
      <c r="C118" s="3">
        <v>8</v>
      </c>
      <c r="D118" s="3">
        <v>1</v>
      </c>
      <c r="E118" s="4" t="s">
        <v>690</v>
      </c>
      <c r="F118" s="6" t="s">
        <v>3</v>
      </c>
      <c r="G118" s="3">
        <v>0.2</v>
      </c>
      <c r="H118" s="4"/>
      <c r="I118" s="5"/>
      <c r="J118" s="5">
        <f>G118*I118</f>
        <v>0</v>
      </c>
    </row>
    <row r="119" spans="1:10" s="2" customFormat="1" ht="12.75" customHeight="1">
      <c r="A119" s="3">
        <v>8</v>
      </c>
      <c r="B119" s="3">
        <v>7</v>
      </c>
      <c r="C119" s="3">
        <v>9</v>
      </c>
      <c r="D119" s="3">
        <v>1</v>
      </c>
      <c r="E119" s="4" t="s">
        <v>32</v>
      </c>
      <c r="F119" s="6" t="s">
        <v>3</v>
      </c>
      <c r="G119" s="3">
        <v>1</v>
      </c>
      <c r="H119" s="4"/>
      <c r="I119" s="5"/>
      <c r="J119" s="5">
        <f aca="true" t="shared" si="2" ref="J119:J141">G119*I119</f>
        <v>0</v>
      </c>
    </row>
    <row r="120" spans="1:10" ht="12.75" customHeight="1">
      <c r="A120" s="3">
        <v>8</v>
      </c>
      <c r="B120" s="3">
        <v>7</v>
      </c>
      <c r="C120" s="3">
        <v>10</v>
      </c>
      <c r="D120" s="3">
        <v>1</v>
      </c>
      <c r="E120" s="4" t="s">
        <v>693</v>
      </c>
      <c r="F120" s="9" t="s">
        <v>3</v>
      </c>
      <c r="G120" s="3">
        <v>1</v>
      </c>
      <c r="H120" s="4"/>
      <c r="I120" s="5"/>
      <c r="J120" s="5">
        <f t="shared" si="2"/>
        <v>0</v>
      </c>
    </row>
    <row r="121" spans="1:10" ht="12.75" customHeight="1">
      <c r="A121" s="3">
        <v>8</v>
      </c>
      <c r="B121" s="3">
        <v>7</v>
      </c>
      <c r="C121" s="3">
        <v>11</v>
      </c>
      <c r="D121" s="3">
        <v>1</v>
      </c>
      <c r="E121" s="4" t="s">
        <v>694</v>
      </c>
      <c r="F121" s="9">
        <v>60060</v>
      </c>
      <c r="G121" s="3">
        <v>2.5</v>
      </c>
      <c r="H121" s="4" t="s">
        <v>790</v>
      </c>
      <c r="I121" s="5"/>
      <c r="J121" s="5">
        <f t="shared" si="2"/>
        <v>0</v>
      </c>
    </row>
    <row r="122" spans="1:10" ht="12.75" customHeight="1">
      <c r="A122" s="3">
        <v>8</v>
      </c>
      <c r="B122" s="3">
        <v>7</v>
      </c>
      <c r="C122" s="3">
        <v>12</v>
      </c>
      <c r="D122" s="3">
        <v>1</v>
      </c>
      <c r="E122" s="4" t="s">
        <v>695</v>
      </c>
      <c r="F122" s="6" t="s">
        <v>3</v>
      </c>
      <c r="G122" s="3">
        <v>1.2</v>
      </c>
      <c r="H122" s="4"/>
      <c r="I122" s="5"/>
      <c r="J122" s="5">
        <f t="shared" si="2"/>
        <v>0</v>
      </c>
    </row>
    <row r="123" spans="1:10" ht="12.75" customHeight="1">
      <c r="A123" s="3">
        <v>8</v>
      </c>
      <c r="B123" s="3">
        <v>7</v>
      </c>
      <c r="C123" s="3">
        <v>13</v>
      </c>
      <c r="D123" s="3">
        <v>1</v>
      </c>
      <c r="E123" s="4" t="s">
        <v>696</v>
      </c>
      <c r="F123" s="9" t="s">
        <v>3</v>
      </c>
      <c r="G123" s="3">
        <v>3.5</v>
      </c>
      <c r="H123" s="4"/>
      <c r="I123" s="5"/>
      <c r="J123" s="5">
        <f t="shared" si="2"/>
        <v>0</v>
      </c>
    </row>
    <row r="124" spans="1:10" s="2" customFormat="1" ht="12.75" customHeight="1">
      <c r="A124" s="3">
        <v>8</v>
      </c>
      <c r="B124" s="3">
        <v>7</v>
      </c>
      <c r="C124" s="3">
        <v>14</v>
      </c>
      <c r="D124" s="3">
        <v>1</v>
      </c>
      <c r="E124" s="4" t="s">
        <v>35</v>
      </c>
      <c r="F124" s="6" t="s">
        <v>3</v>
      </c>
      <c r="G124" s="3">
        <v>2</v>
      </c>
      <c r="H124" s="4"/>
      <c r="I124" s="5"/>
      <c r="J124" s="5">
        <f t="shared" si="2"/>
        <v>0</v>
      </c>
    </row>
    <row r="125" spans="1:10" ht="12.75" customHeight="1">
      <c r="A125" s="3">
        <v>8</v>
      </c>
      <c r="B125" s="3">
        <v>7</v>
      </c>
      <c r="C125" s="3">
        <v>15</v>
      </c>
      <c r="D125" s="3">
        <v>1</v>
      </c>
      <c r="E125" s="4" t="s">
        <v>704</v>
      </c>
      <c r="F125" s="6" t="s">
        <v>3</v>
      </c>
      <c r="G125" s="3">
        <v>4.6</v>
      </c>
      <c r="H125" s="4"/>
      <c r="I125" s="5"/>
      <c r="J125" s="5">
        <f t="shared" si="2"/>
        <v>0</v>
      </c>
    </row>
    <row r="126" spans="1:10" ht="12.75" customHeight="1">
      <c r="A126" s="3">
        <v>8</v>
      </c>
      <c r="B126" s="3">
        <v>7</v>
      </c>
      <c r="C126" s="3">
        <v>16</v>
      </c>
      <c r="D126" s="3">
        <v>1</v>
      </c>
      <c r="E126" s="4" t="s">
        <v>702</v>
      </c>
      <c r="F126" s="6" t="s">
        <v>3</v>
      </c>
      <c r="G126" s="3">
        <v>2.5</v>
      </c>
      <c r="H126" s="4"/>
      <c r="I126" s="5"/>
      <c r="J126" s="5">
        <f t="shared" si="2"/>
        <v>0</v>
      </c>
    </row>
    <row r="127" spans="1:10" ht="12.75" customHeight="1">
      <c r="A127" s="3">
        <v>8</v>
      </c>
      <c r="B127" s="3">
        <v>7</v>
      </c>
      <c r="C127" s="3">
        <v>17</v>
      </c>
      <c r="D127" s="3">
        <v>1</v>
      </c>
      <c r="E127" s="4" t="s">
        <v>697</v>
      </c>
      <c r="F127" s="9" t="s">
        <v>3</v>
      </c>
      <c r="G127" s="3">
        <v>1.5</v>
      </c>
      <c r="H127" s="4"/>
      <c r="I127" s="5"/>
      <c r="J127" s="5">
        <f t="shared" si="2"/>
        <v>0</v>
      </c>
    </row>
    <row r="128" spans="1:10" ht="12.75" customHeight="1">
      <c r="A128" s="3">
        <v>8</v>
      </c>
      <c r="B128" s="3">
        <v>7</v>
      </c>
      <c r="C128" s="3">
        <v>18</v>
      </c>
      <c r="D128" s="3">
        <v>1</v>
      </c>
      <c r="E128" s="4" t="s">
        <v>699</v>
      </c>
      <c r="F128" s="9" t="s">
        <v>3</v>
      </c>
      <c r="G128" s="3">
        <v>0.5</v>
      </c>
      <c r="H128" s="4"/>
      <c r="I128" s="5"/>
      <c r="J128" s="5">
        <f t="shared" si="2"/>
        <v>0</v>
      </c>
    </row>
    <row r="129" spans="1:10" ht="12.75" customHeight="1">
      <c r="A129" s="3">
        <v>8</v>
      </c>
      <c r="B129" s="3">
        <v>7</v>
      </c>
      <c r="C129" s="3">
        <v>19</v>
      </c>
      <c r="D129" s="3">
        <v>1</v>
      </c>
      <c r="E129" s="4" t="s">
        <v>700</v>
      </c>
      <c r="F129" s="9" t="s">
        <v>3</v>
      </c>
      <c r="G129" s="3">
        <v>13.5</v>
      </c>
      <c r="H129" s="4"/>
      <c r="I129" s="5"/>
      <c r="J129" s="5">
        <f t="shared" si="2"/>
        <v>0</v>
      </c>
    </row>
    <row r="130" spans="1:10" ht="12.75" customHeight="1">
      <c r="A130" s="3">
        <v>8</v>
      </c>
      <c r="B130" s="3">
        <v>7</v>
      </c>
      <c r="C130" s="3">
        <v>20</v>
      </c>
      <c r="D130" s="3">
        <v>1</v>
      </c>
      <c r="E130" s="4" t="s">
        <v>701</v>
      </c>
      <c r="F130" s="6"/>
      <c r="G130" s="3">
        <v>1.6</v>
      </c>
      <c r="H130" s="4"/>
      <c r="I130" s="5"/>
      <c r="J130" s="5">
        <f t="shared" si="2"/>
        <v>0</v>
      </c>
    </row>
    <row r="131" spans="1:10" ht="12.75" customHeight="1">
      <c r="A131" s="3">
        <v>8</v>
      </c>
      <c r="B131" s="3">
        <v>7</v>
      </c>
      <c r="C131" s="3">
        <v>21</v>
      </c>
      <c r="D131" s="3">
        <v>1</v>
      </c>
      <c r="E131" s="4" t="s">
        <v>703</v>
      </c>
      <c r="F131" s="6" t="s">
        <v>3</v>
      </c>
      <c r="G131" s="3">
        <v>3</v>
      </c>
      <c r="H131" s="4"/>
      <c r="I131" s="5"/>
      <c r="J131" s="5">
        <f t="shared" si="2"/>
        <v>0</v>
      </c>
    </row>
    <row r="132" spans="1:10" ht="12.75" customHeight="1">
      <c r="A132" s="3">
        <v>8</v>
      </c>
      <c r="B132" s="3">
        <v>8</v>
      </c>
      <c r="C132" s="3">
        <v>1</v>
      </c>
      <c r="D132" s="3">
        <v>1</v>
      </c>
      <c r="E132" s="4" t="s">
        <v>706</v>
      </c>
      <c r="F132" s="6" t="s">
        <v>3</v>
      </c>
      <c r="G132" s="3">
        <v>0.5</v>
      </c>
      <c r="H132" s="4"/>
      <c r="I132" s="5"/>
      <c r="J132" s="5">
        <f t="shared" si="2"/>
        <v>0</v>
      </c>
    </row>
    <row r="133" spans="1:10" ht="12.75" customHeight="1">
      <c r="A133" s="3">
        <v>8</v>
      </c>
      <c r="B133" s="3">
        <v>8</v>
      </c>
      <c r="C133" s="3">
        <v>2</v>
      </c>
      <c r="D133" s="3">
        <v>1</v>
      </c>
      <c r="E133" s="4" t="s">
        <v>707</v>
      </c>
      <c r="F133" s="6" t="s">
        <v>3</v>
      </c>
      <c r="G133" s="3">
        <v>2</v>
      </c>
      <c r="H133" s="4"/>
      <c r="I133" s="5"/>
      <c r="J133" s="5">
        <f t="shared" si="2"/>
        <v>0</v>
      </c>
    </row>
    <row r="134" spans="1:10" ht="12.75" customHeight="1">
      <c r="A134" s="3">
        <v>8</v>
      </c>
      <c r="B134" s="3">
        <v>8</v>
      </c>
      <c r="C134" s="3">
        <v>3</v>
      </c>
      <c r="D134" s="3">
        <v>1</v>
      </c>
      <c r="E134" s="4" t="s">
        <v>708</v>
      </c>
      <c r="F134" s="6" t="s">
        <v>3</v>
      </c>
      <c r="G134" s="3">
        <v>20</v>
      </c>
      <c r="H134" s="4"/>
      <c r="I134" s="5"/>
      <c r="J134" s="5">
        <f t="shared" si="2"/>
        <v>0</v>
      </c>
    </row>
    <row r="135" spans="1:10" ht="12.75" customHeight="1">
      <c r="A135" s="3">
        <v>8</v>
      </c>
      <c r="B135" s="3">
        <v>8</v>
      </c>
      <c r="C135" s="3">
        <v>4</v>
      </c>
      <c r="D135" s="3">
        <v>1</v>
      </c>
      <c r="E135" s="4" t="s">
        <v>709</v>
      </c>
      <c r="F135" s="6" t="s">
        <v>3</v>
      </c>
      <c r="G135" s="3">
        <v>1.4</v>
      </c>
      <c r="H135" s="4"/>
      <c r="I135" s="5"/>
      <c r="J135" s="5">
        <f t="shared" si="2"/>
        <v>0</v>
      </c>
    </row>
    <row r="136" spans="1:10" ht="12.75" customHeight="1">
      <c r="A136" s="3">
        <v>8</v>
      </c>
      <c r="B136" s="3">
        <v>8</v>
      </c>
      <c r="C136" s="3">
        <v>5</v>
      </c>
      <c r="D136" s="3">
        <v>1</v>
      </c>
      <c r="E136" s="4" t="s">
        <v>710</v>
      </c>
      <c r="F136" s="6" t="s">
        <v>3</v>
      </c>
      <c r="G136" s="3">
        <v>1</v>
      </c>
      <c r="H136" s="4"/>
      <c r="I136" s="5"/>
      <c r="J136" s="5">
        <f t="shared" si="2"/>
        <v>0</v>
      </c>
    </row>
    <row r="137" spans="1:10" ht="12.75" customHeight="1">
      <c r="A137" s="3">
        <v>8</v>
      </c>
      <c r="B137" s="3">
        <v>8</v>
      </c>
      <c r="C137" s="3">
        <v>6</v>
      </c>
      <c r="D137" s="3">
        <v>1</v>
      </c>
      <c r="E137" s="4" t="s">
        <v>711</v>
      </c>
      <c r="F137" s="6" t="s">
        <v>3</v>
      </c>
      <c r="G137" s="3">
        <v>5</v>
      </c>
      <c r="H137" s="4"/>
      <c r="I137" s="5"/>
      <c r="J137" s="5">
        <f t="shared" si="2"/>
        <v>0</v>
      </c>
    </row>
    <row r="138" spans="1:10" ht="12.75" customHeight="1">
      <c r="A138" s="3">
        <v>8</v>
      </c>
      <c r="B138" s="3">
        <v>8</v>
      </c>
      <c r="C138" s="3">
        <v>7</v>
      </c>
      <c r="D138" s="3">
        <v>1</v>
      </c>
      <c r="E138" s="4" t="s">
        <v>712</v>
      </c>
      <c r="F138" s="6" t="s">
        <v>3</v>
      </c>
      <c r="G138" s="3">
        <v>20</v>
      </c>
      <c r="H138" s="4"/>
      <c r="I138" s="5"/>
      <c r="J138" s="5">
        <f t="shared" si="2"/>
        <v>0</v>
      </c>
    </row>
    <row r="139" spans="1:10" ht="12.75" customHeight="1">
      <c r="A139" s="3">
        <v>8</v>
      </c>
      <c r="B139" s="3">
        <v>8</v>
      </c>
      <c r="C139" s="3">
        <v>8</v>
      </c>
      <c r="D139" s="3">
        <v>1</v>
      </c>
      <c r="E139" s="4" t="s">
        <v>713</v>
      </c>
      <c r="F139" s="6" t="s">
        <v>3</v>
      </c>
      <c r="G139" s="3">
        <v>3.6</v>
      </c>
      <c r="H139" s="4"/>
      <c r="I139" s="5"/>
      <c r="J139" s="5">
        <f t="shared" si="2"/>
        <v>0</v>
      </c>
    </row>
    <row r="140" spans="1:10" ht="12.75" customHeight="1">
      <c r="A140" s="3">
        <v>8</v>
      </c>
      <c r="B140" s="3">
        <v>8</v>
      </c>
      <c r="C140" s="3">
        <v>9</v>
      </c>
      <c r="D140" s="3">
        <v>1</v>
      </c>
      <c r="E140" s="4" t="s">
        <v>714</v>
      </c>
      <c r="F140" s="6" t="s">
        <v>3</v>
      </c>
      <c r="G140" s="3">
        <v>1.8</v>
      </c>
      <c r="H140" s="4"/>
      <c r="I140" s="5"/>
      <c r="J140" s="5">
        <f t="shared" si="2"/>
        <v>0</v>
      </c>
    </row>
    <row r="141" spans="1:10" ht="12.75" customHeight="1">
      <c r="A141" s="3">
        <v>8</v>
      </c>
      <c r="B141" s="3">
        <v>8</v>
      </c>
      <c r="C141" s="3">
        <v>10</v>
      </c>
      <c r="D141" s="3">
        <v>1</v>
      </c>
      <c r="E141" s="4" t="s">
        <v>715</v>
      </c>
      <c r="F141" s="6" t="s">
        <v>3</v>
      </c>
      <c r="G141" s="3">
        <v>2.6</v>
      </c>
      <c r="H141" s="4"/>
      <c r="I141" s="5"/>
      <c r="J141" s="5">
        <f t="shared" si="2"/>
        <v>0</v>
      </c>
    </row>
    <row r="143" spans="1:10" ht="13.5">
      <c r="A143" s="11"/>
      <c r="B143" s="11"/>
      <c r="C143" s="11"/>
      <c r="D143" s="11"/>
      <c r="E143" s="11"/>
      <c r="H143" s="10" t="s">
        <v>882</v>
      </c>
      <c r="J143" s="12">
        <f>SUM(J12:J142)</f>
        <v>0</v>
      </c>
    </row>
    <row r="144" spans="1:5" ht="13.5">
      <c r="A144" s="11"/>
      <c r="B144" s="11"/>
      <c r="C144" s="11"/>
      <c r="D144" s="11"/>
      <c r="E144" s="11"/>
    </row>
    <row r="145" spans="1:5" ht="13.5">
      <c r="A145" s="11"/>
      <c r="B145" s="11"/>
      <c r="C145" s="11"/>
      <c r="D145" s="11"/>
      <c r="E145" s="11"/>
    </row>
    <row r="146" spans="1:5" ht="13.5">
      <c r="A146" s="11"/>
      <c r="B146" s="11"/>
      <c r="C146" s="11"/>
      <c r="D146" s="11"/>
      <c r="E146" s="11"/>
    </row>
    <row r="147" spans="1:5" ht="13.5">
      <c r="A147" s="11"/>
      <c r="B147" s="11"/>
      <c r="E147" s="11"/>
    </row>
    <row r="148" spans="1:5" ht="13.5">
      <c r="A148" s="11"/>
      <c r="B148" s="11"/>
      <c r="E148" s="11"/>
    </row>
    <row r="149" spans="1:5" ht="13.5">
      <c r="A149" s="11"/>
      <c r="B149" s="11"/>
      <c r="E149" s="11"/>
    </row>
    <row r="150" spans="1:5" ht="13.5">
      <c r="A150" s="11"/>
      <c r="B150" s="11"/>
      <c r="E150" s="11"/>
    </row>
    <row r="151" spans="1:5" ht="13.5">
      <c r="A151" s="11"/>
      <c r="B151" s="11"/>
      <c r="E151" s="11"/>
    </row>
  </sheetData>
  <sheetProtection/>
  <mergeCells count="1">
    <mergeCell ref="A11:D11"/>
  </mergeCells>
  <printOptions/>
  <pageMargins left="0.24" right="0.22" top="0.82" bottom="0.9" header="0.4921259845" footer="0.4921259845"/>
  <pageSetup horizontalDpi="600" verticalDpi="600" orientation="landscape" paperSize="9" r:id="rId1"/>
  <headerFooter alignWithMargins="0">
    <oddHeader>&amp;LDIN-FNFW-NA 031-04-09-01 AK 
"Liste – Beladungsgewichte – Feuerwehrfahrzeuge"&amp;C&amp;"Arial,Fett"&amp;12Gruppe 8  Handwerks- und Messgerät&amp;RBeladungsgewichte bei Feuerwehrfahrzeugen
1. Fassung; Stand: 2008-11-26</oddHeader>
    <oddFooter>&amp;L&amp;F&amp;RSeite: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92" zoomScaleNormal="92" zoomScaleSheetLayoutView="243" zoomScalePageLayoutView="0" workbookViewId="0" topLeftCell="A1">
      <selection activeCell="I11" sqref="I11"/>
    </sheetView>
  </sheetViews>
  <sheetFormatPr defaultColWidth="11.57421875" defaultRowHeight="12.75"/>
  <cols>
    <col min="1" max="4" width="3.8515625" style="0" bestFit="1" customWidth="1"/>
    <col min="5" max="5" width="60.7109375" style="0" customWidth="1"/>
    <col min="6" max="6" width="14.7109375" style="7" customWidth="1"/>
    <col min="7" max="7" width="10.7109375" style="0" customWidth="1"/>
    <col min="8" max="8" width="30.7109375" style="0" customWidth="1"/>
    <col min="9" max="9" width="6.421875" style="0" customWidth="1"/>
    <col min="10" max="10" width="7.140625" style="0" customWidth="1"/>
    <col min="11" max="16384" width="11.57421875" style="2" customWidth="1"/>
  </cols>
  <sheetData>
    <row r="1" spans="1:8" ht="13.5">
      <c r="A1" s="14" t="s">
        <v>931</v>
      </c>
      <c r="B1" s="14"/>
      <c r="C1" s="14"/>
      <c r="D1" s="14"/>
      <c r="E1" s="14"/>
      <c r="F1" s="15"/>
      <c r="G1" s="16"/>
      <c r="H1" s="16"/>
    </row>
    <row r="2" spans="1:8" ht="13.5">
      <c r="A2" s="14">
        <v>9</v>
      </c>
      <c r="B2" s="14">
        <v>1</v>
      </c>
      <c r="C2" s="14"/>
      <c r="D2" s="14"/>
      <c r="E2" s="14" t="s">
        <v>932</v>
      </c>
      <c r="F2" s="15"/>
      <c r="G2" s="16"/>
      <c r="H2" s="16"/>
    </row>
    <row r="3" spans="1:8" ht="13.5">
      <c r="A3" s="14">
        <v>9</v>
      </c>
      <c r="B3" s="14">
        <v>2</v>
      </c>
      <c r="C3" s="14"/>
      <c r="D3" s="14"/>
      <c r="E3" s="14" t="s">
        <v>933</v>
      </c>
      <c r="F3" s="15"/>
      <c r="G3" s="16"/>
      <c r="H3" s="16"/>
    </row>
    <row r="4" spans="1:8" ht="13.5">
      <c r="A4" s="14">
        <v>9</v>
      </c>
      <c r="B4" s="14">
        <v>3</v>
      </c>
      <c r="C4" s="14"/>
      <c r="D4" s="14"/>
      <c r="E4" s="14" t="s">
        <v>934</v>
      </c>
      <c r="F4" s="15"/>
      <c r="G4" s="16"/>
      <c r="H4" s="16"/>
    </row>
    <row r="5" spans="1:8" ht="13.5">
      <c r="A5" s="14">
        <v>9</v>
      </c>
      <c r="B5" s="14">
        <v>4</v>
      </c>
      <c r="C5" s="16"/>
      <c r="D5" s="16"/>
      <c r="E5" s="14" t="s">
        <v>935</v>
      </c>
      <c r="F5" s="15"/>
      <c r="G5" s="16"/>
      <c r="H5" s="16"/>
    </row>
    <row r="6" spans="1:8" ht="13.5">
      <c r="A6" s="14">
        <v>9</v>
      </c>
      <c r="B6" s="14">
        <v>5</v>
      </c>
      <c r="C6" s="16"/>
      <c r="D6" s="16"/>
      <c r="E6" s="14" t="s">
        <v>936</v>
      </c>
      <c r="F6" s="15"/>
      <c r="G6" s="16"/>
      <c r="H6" s="16"/>
    </row>
    <row r="7" spans="1:8" ht="13.5">
      <c r="A7" s="14">
        <v>9</v>
      </c>
      <c r="B7" s="14">
        <v>6</v>
      </c>
      <c r="C7" s="16"/>
      <c r="D7" s="16"/>
      <c r="E7" s="14" t="s">
        <v>938</v>
      </c>
      <c r="F7" s="15"/>
      <c r="G7" s="16"/>
      <c r="H7" s="16"/>
    </row>
    <row r="8" spans="1:8" ht="13.5">
      <c r="A8" s="14">
        <v>9</v>
      </c>
      <c r="B8" s="14">
        <v>7</v>
      </c>
      <c r="C8" s="16"/>
      <c r="D8" s="16"/>
      <c r="E8" s="14" t="s">
        <v>937</v>
      </c>
      <c r="F8" s="15"/>
      <c r="G8" s="16"/>
      <c r="H8" s="16"/>
    </row>
    <row r="9" spans="1:8" ht="12.75">
      <c r="A9" s="16"/>
      <c r="B9" s="16"/>
      <c r="C9" s="16"/>
      <c r="D9" s="16"/>
      <c r="E9" s="16"/>
      <c r="F9" s="15"/>
      <c r="G9" s="16"/>
      <c r="H9" s="16"/>
    </row>
    <row r="10" spans="1:10" ht="12.75" customHeight="1">
      <c r="A10" s="26" t="s">
        <v>0</v>
      </c>
      <c r="B10" s="26"/>
      <c r="C10" s="26"/>
      <c r="D10" s="26"/>
      <c r="E10" s="17" t="s">
        <v>737</v>
      </c>
      <c r="F10" s="17" t="s">
        <v>1</v>
      </c>
      <c r="G10" s="17" t="s">
        <v>44</v>
      </c>
      <c r="H10" s="17" t="s">
        <v>2</v>
      </c>
      <c r="I10" s="1" t="s">
        <v>877</v>
      </c>
      <c r="J10" s="1" t="s">
        <v>44</v>
      </c>
    </row>
    <row r="11" spans="1:10" ht="12.75" customHeight="1">
      <c r="A11" s="18">
        <v>9</v>
      </c>
      <c r="B11" s="18">
        <v>1</v>
      </c>
      <c r="C11" s="18">
        <v>1</v>
      </c>
      <c r="D11" s="18">
        <v>1</v>
      </c>
      <c r="E11" s="19" t="s">
        <v>4</v>
      </c>
      <c r="F11" s="20">
        <v>7274</v>
      </c>
      <c r="G11" s="18">
        <v>21.5</v>
      </c>
      <c r="H11" s="19" t="s">
        <v>848</v>
      </c>
      <c r="I11" s="5"/>
      <c r="J11" s="5">
        <f>G11*I11</f>
        <v>0</v>
      </c>
    </row>
    <row r="12" spans="1:10" ht="12.75" customHeight="1">
      <c r="A12" s="18">
        <v>9</v>
      </c>
      <c r="B12" s="18">
        <v>1</v>
      </c>
      <c r="C12" s="18">
        <v>1</v>
      </c>
      <c r="D12" s="18">
        <v>2</v>
      </c>
      <c r="E12" s="19" t="s">
        <v>5</v>
      </c>
      <c r="F12" s="20">
        <v>7274</v>
      </c>
      <c r="G12" s="18">
        <v>10.5</v>
      </c>
      <c r="H12" s="19" t="s">
        <v>848</v>
      </c>
      <c r="I12" s="5"/>
      <c r="J12" s="5">
        <f aca="true" t="shared" si="0" ref="J12:J63">G12*I12</f>
        <v>0</v>
      </c>
    </row>
    <row r="13" spans="1:10" ht="12.75" customHeight="1">
      <c r="A13" s="18">
        <v>9</v>
      </c>
      <c r="B13" s="18">
        <v>1</v>
      </c>
      <c r="C13" s="18">
        <v>2</v>
      </c>
      <c r="D13" s="18">
        <v>1</v>
      </c>
      <c r="E13" s="19" t="s">
        <v>6</v>
      </c>
      <c r="F13" s="20" t="s">
        <v>3</v>
      </c>
      <c r="G13" s="18">
        <v>0.8</v>
      </c>
      <c r="H13" s="19" t="s">
        <v>848</v>
      </c>
      <c r="I13" s="5"/>
      <c r="J13" s="5">
        <f t="shared" si="0"/>
        <v>0</v>
      </c>
    </row>
    <row r="14" spans="1:10" ht="12.75" customHeight="1">
      <c r="A14" s="18">
        <v>9</v>
      </c>
      <c r="B14" s="18">
        <v>1</v>
      </c>
      <c r="C14" s="18">
        <v>2</v>
      </c>
      <c r="D14" s="18">
        <v>2</v>
      </c>
      <c r="E14" s="19" t="s">
        <v>7</v>
      </c>
      <c r="F14" s="20" t="s">
        <v>3</v>
      </c>
      <c r="G14" s="18">
        <v>5</v>
      </c>
      <c r="H14" s="19" t="s">
        <v>848</v>
      </c>
      <c r="I14" s="5"/>
      <c r="J14" s="5">
        <f t="shared" si="0"/>
        <v>0</v>
      </c>
    </row>
    <row r="15" spans="1:10" ht="12.75" customHeight="1">
      <c r="A15" s="18">
        <v>9</v>
      </c>
      <c r="B15" s="18">
        <v>1</v>
      </c>
      <c r="C15" s="18">
        <v>2</v>
      </c>
      <c r="D15" s="18">
        <v>3</v>
      </c>
      <c r="E15" s="19" t="s">
        <v>791</v>
      </c>
      <c r="F15" s="20" t="s">
        <v>3</v>
      </c>
      <c r="G15" s="18">
        <v>7.8</v>
      </c>
      <c r="H15" s="19"/>
      <c r="I15" s="5"/>
      <c r="J15" s="5">
        <f t="shared" si="0"/>
        <v>0</v>
      </c>
    </row>
    <row r="16" spans="1:10" ht="12.75" customHeight="1">
      <c r="A16" s="18">
        <v>9</v>
      </c>
      <c r="B16" s="18">
        <v>1</v>
      </c>
      <c r="C16" s="18">
        <v>3</v>
      </c>
      <c r="D16" s="18">
        <v>1</v>
      </c>
      <c r="E16" s="19" t="s">
        <v>8</v>
      </c>
      <c r="F16" s="20" t="s">
        <v>3</v>
      </c>
      <c r="G16" s="18">
        <v>2.5</v>
      </c>
      <c r="H16" s="19"/>
      <c r="I16" s="5"/>
      <c r="J16" s="5">
        <f t="shared" si="0"/>
        <v>0</v>
      </c>
    </row>
    <row r="17" spans="1:10" ht="12.75" customHeight="1">
      <c r="A17" s="18">
        <v>9</v>
      </c>
      <c r="B17" s="18">
        <v>1</v>
      </c>
      <c r="C17" s="18">
        <v>4</v>
      </c>
      <c r="D17" s="18">
        <v>1</v>
      </c>
      <c r="E17" s="19" t="s">
        <v>9</v>
      </c>
      <c r="F17" s="20" t="s">
        <v>3</v>
      </c>
      <c r="G17" s="18">
        <v>0.2</v>
      </c>
      <c r="H17" s="19"/>
      <c r="I17" s="5"/>
      <c r="J17" s="5">
        <f t="shared" si="0"/>
        <v>0</v>
      </c>
    </row>
    <row r="18" spans="1:10" ht="12.75" customHeight="1">
      <c r="A18" s="18">
        <v>9</v>
      </c>
      <c r="B18" s="18">
        <v>1</v>
      </c>
      <c r="C18" s="18">
        <v>5</v>
      </c>
      <c r="D18" s="18">
        <v>1</v>
      </c>
      <c r="E18" s="19" t="s">
        <v>10</v>
      </c>
      <c r="F18" s="20">
        <v>74054</v>
      </c>
      <c r="G18" s="18">
        <v>20</v>
      </c>
      <c r="H18" s="19" t="s">
        <v>849</v>
      </c>
      <c r="I18" s="5"/>
      <c r="J18" s="5">
        <f t="shared" si="0"/>
        <v>0</v>
      </c>
    </row>
    <row r="19" spans="1:10" ht="12.75" customHeight="1">
      <c r="A19" s="18">
        <v>9</v>
      </c>
      <c r="B19" s="18">
        <v>1</v>
      </c>
      <c r="C19" s="18">
        <v>6</v>
      </c>
      <c r="D19" s="18">
        <v>1</v>
      </c>
      <c r="E19" s="19" t="s">
        <v>792</v>
      </c>
      <c r="F19" s="20">
        <v>76031</v>
      </c>
      <c r="G19" s="18">
        <v>6.6</v>
      </c>
      <c r="H19" s="19"/>
      <c r="I19" s="5"/>
      <c r="J19" s="5">
        <f t="shared" si="0"/>
        <v>0</v>
      </c>
    </row>
    <row r="20" spans="1:10" ht="12.75" customHeight="1">
      <c r="A20" s="18">
        <v>9</v>
      </c>
      <c r="B20" s="18">
        <v>1</v>
      </c>
      <c r="C20" s="18">
        <v>6</v>
      </c>
      <c r="D20" s="18">
        <v>2</v>
      </c>
      <c r="E20" s="19" t="s">
        <v>822</v>
      </c>
      <c r="F20" s="20" t="s">
        <v>3</v>
      </c>
      <c r="G20" s="18">
        <v>1.6</v>
      </c>
      <c r="H20" s="19"/>
      <c r="I20" s="5"/>
      <c r="J20" s="5">
        <f t="shared" si="0"/>
        <v>0</v>
      </c>
    </row>
    <row r="21" spans="1:10" ht="12.75" customHeight="1">
      <c r="A21" s="18">
        <v>9</v>
      </c>
      <c r="B21" s="18">
        <v>1</v>
      </c>
      <c r="C21" s="18">
        <v>6</v>
      </c>
      <c r="D21" s="18">
        <v>3</v>
      </c>
      <c r="E21" s="19" t="s">
        <v>823</v>
      </c>
      <c r="F21" s="20" t="s">
        <v>3</v>
      </c>
      <c r="G21" s="18">
        <v>3.6</v>
      </c>
      <c r="H21" s="19"/>
      <c r="I21" s="5"/>
      <c r="J21" s="5">
        <f t="shared" si="0"/>
        <v>0</v>
      </c>
    </row>
    <row r="22" spans="1:10" ht="12.75" customHeight="1">
      <c r="A22" s="18">
        <v>9</v>
      </c>
      <c r="B22" s="18">
        <v>1</v>
      </c>
      <c r="C22" s="18">
        <v>7</v>
      </c>
      <c r="D22" s="18">
        <v>1</v>
      </c>
      <c r="E22" s="19" t="s">
        <v>11</v>
      </c>
      <c r="F22" s="20" t="s">
        <v>12</v>
      </c>
      <c r="G22" s="18">
        <v>2.5</v>
      </c>
      <c r="H22" s="19"/>
      <c r="I22" s="5"/>
      <c r="J22" s="5">
        <f t="shared" si="0"/>
        <v>0</v>
      </c>
    </row>
    <row r="23" spans="1:10" ht="12.75" customHeight="1">
      <c r="A23" s="18">
        <v>9</v>
      </c>
      <c r="B23" s="18">
        <v>1</v>
      </c>
      <c r="C23" s="18">
        <v>7</v>
      </c>
      <c r="D23" s="18">
        <v>2</v>
      </c>
      <c r="E23" s="19" t="s">
        <v>13</v>
      </c>
      <c r="F23" s="20" t="s">
        <v>12</v>
      </c>
      <c r="G23" s="18">
        <v>4</v>
      </c>
      <c r="H23" s="19"/>
      <c r="I23" s="5"/>
      <c r="J23" s="5">
        <f t="shared" si="0"/>
        <v>0</v>
      </c>
    </row>
    <row r="24" spans="1:10" ht="12.75" customHeight="1">
      <c r="A24" s="18">
        <v>9</v>
      </c>
      <c r="B24" s="18">
        <v>1</v>
      </c>
      <c r="C24" s="18">
        <v>7</v>
      </c>
      <c r="D24" s="18">
        <v>3</v>
      </c>
      <c r="E24" s="19" t="s">
        <v>14</v>
      </c>
      <c r="F24" s="20" t="s">
        <v>12</v>
      </c>
      <c r="G24" s="18">
        <v>6.5</v>
      </c>
      <c r="H24" s="19"/>
      <c r="I24" s="5"/>
      <c r="J24" s="5">
        <f t="shared" si="0"/>
        <v>0</v>
      </c>
    </row>
    <row r="25" spans="1:10" ht="12.75" customHeight="1">
      <c r="A25" s="18">
        <v>9</v>
      </c>
      <c r="B25" s="18">
        <v>1</v>
      </c>
      <c r="C25" s="18">
        <v>7</v>
      </c>
      <c r="D25" s="18">
        <v>4</v>
      </c>
      <c r="E25" s="19" t="s">
        <v>15</v>
      </c>
      <c r="F25" s="20" t="s">
        <v>12</v>
      </c>
      <c r="G25" s="18">
        <v>10</v>
      </c>
      <c r="H25" s="19"/>
      <c r="I25" s="5"/>
      <c r="J25" s="5">
        <f t="shared" si="0"/>
        <v>0</v>
      </c>
    </row>
    <row r="26" spans="1:10" ht="12.75" customHeight="1">
      <c r="A26" s="18">
        <v>9</v>
      </c>
      <c r="B26" s="18">
        <v>1</v>
      </c>
      <c r="C26" s="18">
        <v>8</v>
      </c>
      <c r="D26" s="18">
        <v>1</v>
      </c>
      <c r="E26" s="19" t="s">
        <v>16</v>
      </c>
      <c r="F26" s="20">
        <v>76051</v>
      </c>
      <c r="G26" s="18">
        <v>1</v>
      </c>
      <c r="H26" s="19"/>
      <c r="I26" s="5"/>
      <c r="J26" s="5">
        <f t="shared" si="0"/>
        <v>0</v>
      </c>
    </row>
    <row r="27" spans="1:10" ht="12.75" customHeight="1">
      <c r="A27" s="18">
        <v>9</v>
      </c>
      <c r="B27" s="18">
        <v>1</v>
      </c>
      <c r="C27" s="18">
        <v>8</v>
      </c>
      <c r="D27" s="18">
        <v>2</v>
      </c>
      <c r="E27" s="19" t="s">
        <v>17</v>
      </c>
      <c r="F27" s="20">
        <v>76051</v>
      </c>
      <c r="G27" s="18">
        <v>3.1</v>
      </c>
      <c r="H27" s="19"/>
      <c r="I27" s="5"/>
      <c r="J27" s="5">
        <f t="shared" si="0"/>
        <v>0</v>
      </c>
    </row>
    <row r="28" spans="1:10" ht="12.75" customHeight="1">
      <c r="A28" s="18">
        <v>9</v>
      </c>
      <c r="B28" s="18">
        <v>1</v>
      </c>
      <c r="C28" s="18">
        <v>8</v>
      </c>
      <c r="D28" s="18">
        <v>3</v>
      </c>
      <c r="E28" s="19" t="s">
        <v>18</v>
      </c>
      <c r="F28" s="20">
        <v>76051</v>
      </c>
      <c r="G28" s="18">
        <v>4.4</v>
      </c>
      <c r="H28" s="19"/>
      <c r="I28" s="5"/>
      <c r="J28" s="5">
        <f t="shared" si="0"/>
        <v>0</v>
      </c>
    </row>
    <row r="29" spans="1:10" ht="12.75" customHeight="1">
      <c r="A29" s="18">
        <v>9</v>
      </c>
      <c r="B29" s="18">
        <v>1</v>
      </c>
      <c r="C29" s="18">
        <v>8</v>
      </c>
      <c r="D29" s="18">
        <v>4</v>
      </c>
      <c r="E29" s="19" t="s">
        <v>19</v>
      </c>
      <c r="F29" s="20" t="s">
        <v>20</v>
      </c>
      <c r="G29" s="18">
        <v>16</v>
      </c>
      <c r="H29" s="19" t="s">
        <v>794</v>
      </c>
      <c r="I29" s="5"/>
      <c r="J29" s="5">
        <f t="shared" si="0"/>
        <v>0</v>
      </c>
    </row>
    <row r="30" spans="1:10" ht="12.75" customHeight="1">
      <c r="A30" s="18">
        <v>9</v>
      </c>
      <c r="B30" s="18">
        <v>1</v>
      </c>
      <c r="C30" s="18">
        <v>8</v>
      </c>
      <c r="D30" s="18">
        <v>5</v>
      </c>
      <c r="E30" s="19" t="s">
        <v>793</v>
      </c>
      <c r="F30" s="20" t="s">
        <v>3</v>
      </c>
      <c r="G30" s="18">
        <v>25</v>
      </c>
      <c r="H30" s="19" t="s">
        <v>794</v>
      </c>
      <c r="I30" s="5"/>
      <c r="J30" s="5">
        <f t="shared" si="0"/>
        <v>0</v>
      </c>
    </row>
    <row r="31" spans="1:10" ht="12.75" customHeight="1">
      <c r="A31" s="18">
        <v>9</v>
      </c>
      <c r="B31" s="18">
        <v>1</v>
      </c>
      <c r="C31" s="18">
        <v>9</v>
      </c>
      <c r="D31" s="18">
        <v>1</v>
      </c>
      <c r="E31" s="19" t="s">
        <v>21</v>
      </c>
      <c r="F31" s="20">
        <v>72551</v>
      </c>
      <c r="G31" s="18">
        <v>6</v>
      </c>
      <c r="H31" s="19"/>
      <c r="I31" s="5"/>
      <c r="J31" s="5">
        <f t="shared" si="0"/>
        <v>0</v>
      </c>
    </row>
    <row r="32" spans="1:10" ht="12.75" customHeight="1">
      <c r="A32" s="18">
        <v>9</v>
      </c>
      <c r="B32" s="18">
        <v>2</v>
      </c>
      <c r="C32" s="18">
        <v>1</v>
      </c>
      <c r="D32" s="18">
        <v>1</v>
      </c>
      <c r="E32" s="19" t="s">
        <v>23</v>
      </c>
      <c r="F32" s="20" t="s">
        <v>3</v>
      </c>
      <c r="G32" s="18">
        <v>16.5</v>
      </c>
      <c r="H32" s="19"/>
      <c r="I32" s="5"/>
      <c r="J32" s="5">
        <f t="shared" si="0"/>
        <v>0</v>
      </c>
    </row>
    <row r="33" spans="1:10" ht="12.75" customHeight="1">
      <c r="A33" s="18">
        <v>9</v>
      </c>
      <c r="B33" s="18">
        <v>2</v>
      </c>
      <c r="C33" s="18">
        <v>2</v>
      </c>
      <c r="D33" s="18">
        <v>1</v>
      </c>
      <c r="E33" s="19" t="s">
        <v>43</v>
      </c>
      <c r="F33" s="20" t="s">
        <v>3</v>
      </c>
      <c r="G33" s="18">
        <v>8</v>
      </c>
      <c r="H33" s="19"/>
      <c r="I33" s="5"/>
      <c r="J33" s="5">
        <f t="shared" si="0"/>
        <v>0</v>
      </c>
    </row>
    <row r="34" spans="1:10" ht="12.75" customHeight="1">
      <c r="A34" s="18">
        <v>9</v>
      </c>
      <c r="B34" s="18">
        <v>2</v>
      </c>
      <c r="C34" s="18">
        <v>3</v>
      </c>
      <c r="D34" s="18">
        <v>1</v>
      </c>
      <c r="E34" s="19" t="s">
        <v>587</v>
      </c>
      <c r="F34" s="20" t="s">
        <v>3</v>
      </c>
      <c r="G34" s="18">
        <v>3</v>
      </c>
      <c r="H34" s="19"/>
      <c r="I34" s="5"/>
      <c r="J34" s="5">
        <f t="shared" si="0"/>
        <v>0</v>
      </c>
    </row>
    <row r="35" spans="1:10" ht="12.75" customHeight="1">
      <c r="A35" s="18">
        <v>9</v>
      </c>
      <c r="B35" s="18">
        <v>2</v>
      </c>
      <c r="C35" s="18">
        <v>3</v>
      </c>
      <c r="D35" s="18">
        <v>2</v>
      </c>
      <c r="E35" s="19" t="s">
        <v>779</v>
      </c>
      <c r="F35" s="20" t="s">
        <v>3</v>
      </c>
      <c r="G35" s="18">
        <v>5</v>
      </c>
      <c r="H35" s="19"/>
      <c r="I35" s="5"/>
      <c r="J35" s="5">
        <f t="shared" si="0"/>
        <v>0</v>
      </c>
    </row>
    <row r="36" spans="1:10" ht="12.75" customHeight="1">
      <c r="A36" s="18">
        <v>9</v>
      </c>
      <c r="B36" s="18">
        <v>2</v>
      </c>
      <c r="C36" s="18">
        <v>4</v>
      </c>
      <c r="D36" s="18">
        <v>1</v>
      </c>
      <c r="E36" s="19" t="s">
        <v>25</v>
      </c>
      <c r="F36" s="20" t="s">
        <v>3</v>
      </c>
      <c r="G36" s="18">
        <v>4</v>
      </c>
      <c r="H36" s="19"/>
      <c r="I36" s="5"/>
      <c r="J36" s="5">
        <f t="shared" si="0"/>
        <v>0</v>
      </c>
    </row>
    <row r="37" spans="1:10" ht="12.75" customHeight="1">
      <c r="A37" s="18">
        <v>9</v>
      </c>
      <c r="B37" s="18">
        <v>2</v>
      </c>
      <c r="C37" s="18">
        <v>4</v>
      </c>
      <c r="D37" s="18">
        <v>2</v>
      </c>
      <c r="E37" s="19" t="s">
        <v>26</v>
      </c>
      <c r="F37" s="20" t="s">
        <v>3</v>
      </c>
      <c r="G37" s="18">
        <v>4</v>
      </c>
      <c r="H37" s="19"/>
      <c r="I37" s="5"/>
      <c r="J37" s="5">
        <f t="shared" si="0"/>
        <v>0</v>
      </c>
    </row>
    <row r="38" spans="1:10" ht="12.75" customHeight="1">
      <c r="A38" s="18">
        <v>9</v>
      </c>
      <c r="B38" s="18">
        <v>3</v>
      </c>
      <c r="C38" s="18">
        <v>5</v>
      </c>
      <c r="D38" s="18">
        <v>1</v>
      </c>
      <c r="E38" s="19" t="s">
        <v>28</v>
      </c>
      <c r="F38" s="20" t="s">
        <v>3</v>
      </c>
      <c r="G38" s="18">
        <v>0.6</v>
      </c>
      <c r="H38" s="19"/>
      <c r="I38" s="5"/>
      <c r="J38" s="5">
        <f t="shared" si="0"/>
        <v>0</v>
      </c>
    </row>
    <row r="39" spans="1:10" ht="12.75" customHeight="1">
      <c r="A39" s="18">
        <v>9</v>
      </c>
      <c r="B39" s="18">
        <v>3</v>
      </c>
      <c r="C39" s="18">
        <v>5</v>
      </c>
      <c r="D39" s="18">
        <v>2</v>
      </c>
      <c r="E39" s="19" t="s">
        <v>27</v>
      </c>
      <c r="F39" s="20" t="s">
        <v>3</v>
      </c>
      <c r="G39" s="18">
        <v>15</v>
      </c>
      <c r="H39" s="19"/>
      <c r="I39" s="5"/>
      <c r="J39" s="5">
        <f t="shared" si="0"/>
        <v>0</v>
      </c>
    </row>
    <row r="40" spans="1:10" ht="12.75" customHeight="1">
      <c r="A40" s="18">
        <v>9</v>
      </c>
      <c r="B40" s="18">
        <v>3</v>
      </c>
      <c r="C40" s="18">
        <v>6</v>
      </c>
      <c r="D40" s="18">
        <v>1</v>
      </c>
      <c r="E40" s="19" t="s">
        <v>29</v>
      </c>
      <c r="F40" s="20" t="s">
        <v>3</v>
      </c>
      <c r="G40" s="18">
        <v>1</v>
      </c>
      <c r="H40" s="19"/>
      <c r="I40" s="5"/>
      <c r="J40" s="5">
        <f t="shared" si="0"/>
        <v>0</v>
      </c>
    </row>
    <row r="41" spans="1:10" ht="12.75" customHeight="1">
      <c r="A41" s="18">
        <v>9</v>
      </c>
      <c r="B41" s="18">
        <v>3</v>
      </c>
      <c r="C41" s="18">
        <v>6</v>
      </c>
      <c r="D41" s="18">
        <v>2</v>
      </c>
      <c r="E41" s="19" t="s">
        <v>30</v>
      </c>
      <c r="F41" s="20" t="s">
        <v>3</v>
      </c>
      <c r="G41" s="18">
        <v>0.9</v>
      </c>
      <c r="H41" s="19"/>
      <c r="I41" s="5"/>
      <c r="J41" s="5">
        <f t="shared" si="0"/>
        <v>0</v>
      </c>
    </row>
    <row r="42" spans="1:10" ht="12.75" customHeight="1">
      <c r="A42" s="18">
        <v>9</v>
      </c>
      <c r="B42" s="18">
        <v>3</v>
      </c>
      <c r="C42" s="18">
        <v>6</v>
      </c>
      <c r="D42" s="18">
        <v>3</v>
      </c>
      <c r="E42" s="19" t="s">
        <v>31</v>
      </c>
      <c r="F42" s="20" t="s">
        <v>3</v>
      </c>
      <c r="G42" s="18">
        <v>2.5</v>
      </c>
      <c r="H42" s="19"/>
      <c r="I42" s="5"/>
      <c r="J42" s="5">
        <f t="shared" si="0"/>
        <v>0</v>
      </c>
    </row>
    <row r="43" spans="1:10" ht="12.75" customHeight="1">
      <c r="A43" s="18">
        <v>9</v>
      </c>
      <c r="B43" s="18">
        <v>3</v>
      </c>
      <c r="C43" s="18">
        <v>7</v>
      </c>
      <c r="D43" s="18">
        <v>1</v>
      </c>
      <c r="E43" s="19" t="s">
        <v>33</v>
      </c>
      <c r="F43" s="20">
        <v>14060</v>
      </c>
      <c r="G43" s="18">
        <v>2.7</v>
      </c>
      <c r="H43" s="19"/>
      <c r="I43" s="5"/>
      <c r="J43" s="5">
        <f t="shared" si="0"/>
        <v>0</v>
      </c>
    </row>
    <row r="44" spans="1:10" ht="12.75" customHeight="1">
      <c r="A44" s="18">
        <v>9</v>
      </c>
      <c r="B44" s="18">
        <v>3</v>
      </c>
      <c r="C44" s="18">
        <v>7</v>
      </c>
      <c r="D44" s="18">
        <v>2</v>
      </c>
      <c r="E44" s="19" t="s">
        <v>34</v>
      </c>
      <c r="F44" s="20">
        <v>14060</v>
      </c>
      <c r="G44" s="18">
        <v>7</v>
      </c>
      <c r="H44" s="19"/>
      <c r="I44" s="5"/>
      <c r="J44" s="5">
        <f t="shared" si="0"/>
        <v>0</v>
      </c>
    </row>
    <row r="45" spans="1:10" ht="12.75" customHeight="1">
      <c r="A45" s="18">
        <v>9</v>
      </c>
      <c r="B45" s="18">
        <v>4</v>
      </c>
      <c r="C45" s="18">
        <v>1</v>
      </c>
      <c r="D45" s="18">
        <v>1</v>
      </c>
      <c r="E45" s="19" t="s">
        <v>843</v>
      </c>
      <c r="F45" s="20" t="s">
        <v>3</v>
      </c>
      <c r="G45" s="18">
        <v>20</v>
      </c>
      <c r="H45" s="19"/>
      <c r="I45" s="5"/>
      <c r="J45" s="5">
        <f t="shared" si="0"/>
        <v>0</v>
      </c>
    </row>
    <row r="46" spans="1:10" ht="12.75" customHeight="1">
      <c r="A46" s="18">
        <v>9</v>
      </c>
      <c r="B46" s="18">
        <v>4</v>
      </c>
      <c r="C46" s="18">
        <v>1</v>
      </c>
      <c r="D46" s="18">
        <v>2</v>
      </c>
      <c r="E46" s="19" t="s">
        <v>844</v>
      </c>
      <c r="F46" s="20" t="s">
        <v>3</v>
      </c>
      <c r="G46" s="18">
        <v>10</v>
      </c>
      <c r="H46" s="19"/>
      <c r="I46" s="5"/>
      <c r="J46" s="5">
        <f t="shared" si="0"/>
        <v>0</v>
      </c>
    </row>
    <row r="47" spans="1:10" ht="12.75" customHeight="1">
      <c r="A47" s="18">
        <v>9</v>
      </c>
      <c r="B47" s="18">
        <v>4</v>
      </c>
      <c r="C47" s="18">
        <v>2</v>
      </c>
      <c r="D47" s="18">
        <v>1</v>
      </c>
      <c r="E47" s="19" t="s">
        <v>795</v>
      </c>
      <c r="F47" s="20" t="s">
        <v>3</v>
      </c>
      <c r="G47" s="18">
        <v>15</v>
      </c>
      <c r="H47" s="19"/>
      <c r="I47" s="5"/>
      <c r="J47" s="5">
        <f t="shared" si="0"/>
        <v>0</v>
      </c>
    </row>
    <row r="48" spans="1:10" ht="12.75" customHeight="1">
      <c r="A48" s="18">
        <v>9</v>
      </c>
      <c r="B48" s="18">
        <v>4</v>
      </c>
      <c r="C48" s="18">
        <v>3</v>
      </c>
      <c r="D48" s="18">
        <v>1</v>
      </c>
      <c r="E48" s="19" t="s">
        <v>845</v>
      </c>
      <c r="F48" s="20" t="s">
        <v>3</v>
      </c>
      <c r="G48" s="18">
        <v>6</v>
      </c>
      <c r="H48" s="19"/>
      <c r="I48" s="5"/>
      <c r="J48" s="5">
        <f t="shared" si="0"/>
        <v>0</v>
      </c>
    </row>
    <row r="49" spans="1:10" ht="12.75" customHeight="1">
      <c r="A49" s="18">
        <v>9</v>
      </c>
      <c r="B49" s="18">
        <v>4</v>
      </c>
      <c r="C49" s="18">
        <v>4</v>
      </c>
      <c r="D49" s="18">
        <v>1</v>
      </c>
      <c r="E49" s="19" t="s">
        <v>846</v>
      </c>
      <c r="F49" s="20" t="s">
        <v>3</v>
      </c>
      <c r="G49" s="18">
        <v>2</v>
      </c>
      <c r="H49" s="19"/>
      <c r="I49" s="5"/>
      <c r="J49" s="5">
        <f t="shared" si="0"/>
        <v>0</v>
      </c>
    </row>
    <row r="50" spans="1:10" ht="12.75" customHeight="1">
      <c r="A50" s="18">
        <v>9</v>
      </c>
      <c r="B50" s="18">
        <v>4</v>
      </c>
      <c r="C50" s="18">
        <v>5</v>
      </c>
      <c r="D50" s="18">
        <v>1</v>
      </c>
      <c r="E50" s="19" t="s">
        <v>847</v>
      </c>
      <c r="F50" s="20" t="s">
        <v>3</v>
      </c>
      <c r="G50" s="18">
        <v>8.5</v>
      </c>
      <c r="H50" s="19"/>
      <c r="I50" s="5"/>
      <c r="J50" s="5">
        <f t="shared" si="0"/>
        <v>0</v>
      </c>
    </row>
    <row r="51" spans="1:10" ht="12.75" customHeight="1">
      <c r="A51" s="18">
        <v>9</v>
      </c>
      <c r="B51" s="18">
        <v>4</v>
      </c>
      <c r="C51" s="18">
        <v>6</v>
      </c>
      <c r="D51" s="18">
        <v>1</v>
      </c>
      <c r="E51" s="19" t="s">
        <v>38</v>
      </c>
      <c r="F51" s="20" t="s">
        <v>3</v>
      </c>
      <c r="G51" s="18">
        <v>0.4</v>
      </c>
      <c r="H51" s="19"/>
      <c r="I51" s="5"/>
      <c r="J51" s="5">
        <f t="shared" si="0"/>
        <v>0</v>
      </c>
    </row>
    <row r="52" spans="1:10" ht="12.75" customHeight="1">
      <c r="A52" s="18">
        <v>9</v>
      </c>
      <c r="B52" s="18">
        <v>4</v>
      </c>
      <c r="C52" s="18">
        <v>7</v>
      </c>
      <c r="D52" s="18">
        <v>1</v>
      </c>
      <c r="E52" s="19" t="s">
        <v>22</v>
      </c>
      <c r="F52" s="20" t="s">
        <v>3</v>
      </c>
      <c r="G52" s="18">
        <v>2</v>
      </c>
      <c r="H52" s="19"/>
      <c r="I52" s="5"/>
      <c r="J52" s="5">
        <f t="shared" si="0"/>
        <v>0</v>
      </c>
    </row>
    <row r="53" spans="1:10" ht="12.75" customHeight="1">
      <c r="A53" s="18">
        <v>9</v>
      </c>
      <c r="B53" s="18">
        <v>4</v>
      </c>
      <c r="C53" s="18">
        <v>8</v>
      </c>
      <c r="D53" s="18">
        <v>1</v>
      </c>
      <c r="E53" s="19" t="s">
        <v>36</v>
      </c>
      <c r="F53" s="20" t="s">
        <v>3</v>
      </c>
      <c r="G53" s="18">
        <v>10</v>
      </c>
      <c r="H53" s="19"/>
      <c r="I53" s="5"/>
      <c r="J53" s="5">
        <f t="shared" si="0"/>
        <v>0</v>
      </c>
    </row>
    <row r="54" spans="1:10" ht="12.75" customHeight="1">
      <c r="A54" s="18">
        <v>9</v>
      </c>
      <c r="B54" s="18">
        <v>4</v>
      </c>
      <c r="C54" s="18">
        <v>9</v>
      </c>
      <c r="D54" s="18">
        <v>1</v>
      </c>
      <c r="E54" s="19" t="s">
        <v>39</v>
      </c>
      <c r="F54" s="20" t="s">
        <v>3</v>
      </c>
      <c r="G54" s="18">
        <v>40</v>
      </c>
      <c r="H54" s="19"/>
      <c r="I54" s="5"/>
      <c r="J54" s="5">
        <f t="shared" si="0"/>
        <v>0</v>
      </c>
    </row>
    <row r="55" spans="1:10" ht="12.75" customHeight="1">
      <c r="A55" s="18">
        <v>9</v>
      </c>
      <c r="B55" s="18">
        <v>4</v>
      </c>
      <c r="C55" s="18">
        <v>9</v>
      </c>
      <c r="D55" s="18">
        <v>2</v>
      </c>
      <c r="E55" s="19" t="s">
        <v>40</v>
      </c>
      <c r="F55" s="20" t="s">
        <v>3</v>
      </c>
      <c r="G55" s="18">
        <v>10</v>
      </c>
      <c r="H55" s="19"/>
      <c r="I55" s="5"/>
      <c r="J55" s="5">
        <f t="shared" si="0"/>
        <v>0</v>
      </c>
    </row>
    <row r="56" spans="1:10" ht="12.75" customHeight="1">
      <c r="A56" s="18">
        <v>9</v>
      </c>
      <c r="B56" s="18">
        <v>4</v>
      </c>
      <c r="C56" s="18">
        <v>10</v>
      </c>
      <c r="D56" s="18">
        <v>1</v>
      </c>
      <c r="E56" s="19" t="s">
        <v>37</v>
      </c>
      <c r="F56" s="20" t="s">
        <v>3</v>
      </c>
      <c r="G56" s="18">
        <v>44</v>
      </c>
      <c r="H56" s="19"/>
      <c r="I56" s="5"/>
      <c r="J56" s="5">
        <f t="shared" si="0"/>
        <v>0</v>
      </c>
    </row>
    <row r="57" spans="1:10" ht="12.75" customHeight="1">
      <c r="A57" s="18">
        <v>9</v>
      </c>
      <c r="B57" s="18">
        <v>4</v>
      </c>
      <c r="C57" s="18">
        <v>11</v>
      </c>
      <c r="D57" s="18">
        <v>1</v>
      </c>
      <c r="E57" s="19" t="s">
        <v>24</v>
      </c>
      <c r="F57" s="20" t="s">
        <v>3</v>
      </c>
      <c r="G57" s="18">
        <v>2</v>
      </c>
      <c r="H57" s="19"/>
      <c r="I57" s="5"/>
      <c r="J57" s="5">
        <f t="shared" si="0"/>
        <v>0</v>
      </c>
    </row>
    <row r="58" spans="1:10" ht="12.75" customHeight="1">
      <c r="A58" s="18">
        <v>9</v>
      </c>
      <c r="B58" s="21">
        <v>4</v>
      </c>
      <c r="C58" s="21">
        <v>11</v>
      </c>
      <c r="D58" s="21">
        <v>2</v>
      </c>
      <c r="E58" s="19" t="s">
        <v>41</v>
      </c>
      <c r="F58" s="22" t="s">
        <v>3</v>
      </c>
      <c r="G58" s="18">
        <v>3</v>
      </c>
      <c r="H58" s="21"/>
      <c r="I58" s="5"/>
      <c r="J58" s="5">
        <f t="shared" si="0"/>
        <v>0</v>
      </c>
    </row>
    <row r="59" spans="1:10" ht="12.75" customHeight="1">
      <c r="A59" s="18">
        <v>9</v>
      </c>
      <c r="B59" s="18">
        <v>5</v>
      </c>
      <c r="C59" s="18">
        <v>1</v>
      </c>
      <c r="D59" s="18">
        <v>1</v>
      </c>
      <c r="E59" s="19" t="s">
        <v>826</v>
      </c>
      <c r="F59" s="20" t="s">
        <v>3</v>
      </c>
      <c r="G59" s="18">
        <v>12</v>
      </c>
      <c r="H59" s="19" t="s">
        <v>833</v>
      </c>
      <c r="I59" s="5"/>
      <c r="J59" s="5">
        <f t="shared" si="0"/>
        <v>0</v>
      </c>
    </row>
    <row r="60" spans="1:10" ht="12.75" customHeight="1">
      <c r="A60" s="18">
        <v>9</v>
      </c>
      <c r="B60" s="18">
        <v>5</v>
      </c>
      <c r="C60" s="18">
        <v>1</v>
      </c>
      <c r="D60" s="18">
        <v>2</v>
      </c>
      <c r="E60" s="19" t="s">
        <v>825</v>
      </c>
      <c r="F60" s="20" t="s">
        <v>3</v>
      </c>
      <c r="G60" s="18">
        <v>14</v>
      </c>
      <c r="H60" s="19" t="s">
        <v>833</v>
      </c>
      <c r="I60" s="5"/>
      <c r="J60" s="5">
        <f t="shared" si="0"/>
        <v>0</v>
      </c>
    </row>
    <row r="61" spans="1:10" ht="12.75" customHeight="1">
      <c r="A61" s="18">
        <v>9</v>
      </c>
      <c r="B61" s="18">
        <v>5</v>
      </c>
      <c r="C61" s="18">
        <v>1</v>
      </c>
      <c r="D61" s="18">
        <v>3</v>
      </c>
      <c r="E61" s="19" t="s">
        <v>824</v>
      </c>
      <c r="F61" s="20" t="s">
        <v>3</v>
      </c>
      <c r="G61" s="18">
        <v>25</v>
      </c>
      <c r="H61" s="19" t="s">
        <v>833</v>
      </c>
      <c r="I61" s="5"/>
      <c r="J61" s="5">
        <f t="shared" si="0"/>
        <v>0</v>
      </c>
    </row>
    <row r="62" spans="1:10" ht="12.75" customHeight="1">
      <c r="A62" s="18">
        <v>9</v>
      </c>
      <c r="B62" s="18">
        <v>5</v>
      </c>
      <c r="C62" s="18">
        <v>2</v>
      </c>
      <c r="D62" s="18">
        <v>1</v>
      </c>
      <c r="E62" s="19" t="s">
        <v>831</v>
      </c>
      <c r="F62" s="20" t="s">
        <v>3</v>
      </c>
      <c r="G62" s="18">
        <v>20</v>
      </c>
      <c r="H62" s="19" t="s">
        <v>833</v>
      </c>
      <c r="I62" s="5"/>
      <c r="J62" s="5">
        <f t="shared" si="0"/>
        <v>0</v>
      </c>
    </row>
    <row r="63" spans="1:10" ht="12.75" customHeight="1">
      <c r="A63" s="18">
        <v>9</v>
      </c>
      <c r="B63" s="18">
        <v>5</v>
      </c>
      <c r="C63" s="18">
        <v>2</v>
      </c>
      <c r="D63" s="18">
        <v>2</v>
      </c>
      <c r="E63" s="19" t="s">
        <v>832</v>
      </c>
      <c r="F63" s="20" t="s">
        <v>3</v>
      </c>
      <c r="G63" s="18">
        <v>45</v>
      </c>
      <c r="H63" s="19" t="s">
        <v>833</v>
      </c>
      <c r="I63" s="5"/>
      <c r="J63" s="5">
        <f t="shared" si="0"/>
        <v>0</v>
      </c>
    </row>
    <row r="64" spans="1:10" ht="12.75" customHeight="1">
      <c r="A64" s="18">
        <v>9</v>
      </c>
      <c r="B64" s="18">
        <v>5</v>
      </c>
      <c r="C64" s="18">
        <v>3</v>
      </c>
      <c r="D64" s="18">
        <v>1</v>
      </c>
      <c r="E64" s="19" t="s">
        <v>830</v>
      </c>
      <c r="F64" s="20" t="s">
        <v>3</v>
      </c>
      <c r="G64" s="18">
        <v>8</v>
      </c>
      <c r="H64" s="19" t="s">
        <v>833</v>
      </c>
      <c r="I64" s="5"/>
      <c r="J64" s="5">
        <f>G64*I64</f>
        <v>0</v>
      </c>
    </row>
    <row r="65" spans="1:10" ht="12.75" customHeight="1">
      <c r="A65" s="18">
        <v>9</v>
      </c>
      <c r="B65" s="18">
        <v>5</v>
      </c>
      <c r="C65" s="18">
        <v>3</v>
      </c>
      <c r="D65" s="18">
        <v>2</v>
      </c>
      <c r="E65" s="19" t="s">
        <v>827</v>
      </c>
      <c r="F65" s="20" t="s">
        <v>3</v>
      </c>
      <c r="G65" s="18">
        <v>20</v>
      </c>
      <c r="H65" s="19" t="s">
        <v>833</v>
      </c>
      <c r="I65" s="5"/>
      <c r="J65" s="5">
        <f aca="true" t="shared" si="1" ref="J65:J84">G65*I65</f>
        <v>0</v>
      </c>
    </row>
    <row r="66" spans="1:10" ht="12.75" customHeight="1">
      <c r="A66" s="18">
        <v>9</v>
      </c>
      <c r="B66" s="18">
        <v>5</v>
      </c>
      <c r="C66" s="18">
        <v>3</v>
      </c>
      <c r="D66" s="18">
        <v>3</v>
      </c>
      <c r="E66" s="19" t="s">
        <v>828</v>
      </c>
      <c r="F66" s="20" t="s">
        <v>3</v>
      </c>
      <c r="G66" s="18">
        <v>26</v>
      </c>
      <c r="H66" s="19" t="s">
        <v>833</v>
      </c>
      <c r="I66" s="5"/>
      <c r="J66" s="5">
        <f t="shared" si="1"/>
        <v>0</v>
      </c>
    </row>
    <row r="67" spans="1:10" ht="12.75" customHeight="1">
      <c r="A67" s="18">
        <v>9</v>
      </c>
      <c r="B67" s="18">
        <v>5</v>
      </c>
      <c r="C67" s="18">
        <v>3</v>
      </c>
      <c r="D67" s="18">
        <v>4</v>
      </c>
      <c r="E67" s="19" t="s">
        <v>829</v>
      </c>
      <c r="F67" s="20" t="s">
        <v>3</v>
      </c>
      <c r="G67" s="18">
        <v>47</v>
      </c>
      <c r="H67" s="19" t="s">
        <v>833</v>
      </c>
      <c r="I67" s="5"/>
      <c r="J67" s="5">
        <f t="shared" si="1"/>
        <v>0</v>
      </c>
    </row>
    <row r="68" spans="1:10" ht="12.75" customHeight="1">
      <c r="A68" s="18">
        <v>9</v>
      </c>
      <c r="B68" s="18">
        <v>5</v>
      </c>
      <c r="C68" s="18">
        <v>4</v>
      </c>
      <c r="D68" s="18">
        <v>1</v>
      </c>
      <c r="E68" s="19" t="s">
        <v>835</v>
      </c>
      <c r="F68" s="20" t="s">
        <v>3</v>
      </c>
      <c r="G68" s="18">
        <v>12</v>
      </c>
      <c r="H68" s="19" t="s">
        <v>833</v>
      </c>
      <c r="I68" s="5"/>
      <c r="J68" s="5">
        <f t="shared" si="1"/>
        <v>0</v>
      </c>
    </row>
    <row r="69" spans="1:10" ht="12.75" customHeight="1">
      <c r="A69" s="18">
        <v>9</v>
      </c>
      <c r="B69" s="18">
        <v>5</v>
      </c>
      <c r="C69" s="18">
        <v>4</v>
      </c>
      <c r="D69" s="18">
        <v>2</v>
      </c>
      <c r="E69" s="19" t="s">
        <v>834</v>
      </c>
      <c r="F69" s="20" t="s">
        <v>3</v>
      </c>
      <c r="G69" s="18">
        <v>15</v>
      </c>
      <c r="H69" s="19" t="s">
        <v>833</v>
      </c>
      <c r="I69" s="5"/>
      <c r="J69" s="5">
        <f t="shared" si="1"/>
        <v>0</v>
      </c>
    </row>
    <row r="70" spans="1:10" ht="12.75" customHeight="1">
      <c r="A70" s="18">
        <v>9</v>
      </c>
      <c r="B70" s="18">
        <v>5</v>
      </c>
      <c r="C70" s="18">
        <v>4</v>
      </c>
      <c r="D70" s="18">
        <v>3</v>
      </c>
      <c r="E70" s="19" t="s">
        <v>836</v>
      </c>
      <c r="F70" s="20" t="s">
        <v>3</v>
      </c>
      <c r="G70" s="18">
        <v>22</v>
      </c>
      <c r="H70" s="19" t="s">
        <v>833</v>
      </c>
      <c r="I70" s="5"/>
      <c r="J70" s="5">
        <f t="shared" si="1"/>
        <v>0</v>
      </c>
    </row>
    <row r="71" spans="1:10" ht="12.75" customHeight="1">
      <c r="A71" s="18">
        <v>9</v>
      </c>
      <c r="B71" s="18">
        <v>5</v>
      </c>
      <c r="C71" s="18">
        <v>5</v>
      </c>
      <c r="D71" s="18">
        <v>1</v>
      </c>
      <c r="E71" s="19" t="s">
        <v>837</v>
      </c>
      <c r="F71" s="20" t="s">
        <v>3</v>
      </c>
      <c r="G71" s="18">
        <v>33</v>
      </c>
      <c r="H71" s="19" t="s">
        <v>833</v>
      </c>
      <c r="I71" s="5"/>
      <c r="J71" s="5">
        <f t="shared" si="1"/>
        <v>0</v>
      </c>
    </row>
    <row r="72" spans="1:10" ht="12.75" customHeight="1">
      <c r="A72" s="18">
        <v>9</v>
      </c>
      <c r="B72" s="18">
        <v>5</v>
      </c>
      <c r="C72" s="18">
        <v>6</v>
      </c>
      <c r="D72" s="18">
        <v>1</v>
      </c>
      <c r="E72" s="19" t="s">
        <v>838</v>
      </c>
      <c r="F72" s="20" t="s">
        <v>3</v>
      </c>
      <c r="G72" s="18">
        <v>15</v>
      </c>
      <c r="H72" s="19" t="s">
        <v>833</v>
      </c>
      <c r="I72" s="5"/>
      <c r="J72" s="5">
        <f t="shared" si="1"/>
        <v>0</v>
      </c>
    </row>
    <row r="73" spans="1:10" ht="12.75" customHeight="1">
      <c r="A73" s="18">
        <v>9</v>
      </c>
      <c r="B73" s="18">
        <v>5</v>
      </c>
      <c r="C73" s="18">
        <v>6</v>
      </c>
      <c r="D73" s="18">
        <v>2</v>
      </c>
      <c r="E73" s="19" t="s">
        <v>839</v>
      </c>
      <c r="F73" s="20" t="s">
        <v>3</v>
      </c>
      <c r="G73" s="18">
        <v>21</v>
      </c>
      <c r="H73" s="19" t="s">
        <v>833</v>
      </c>
      <c r="I73" s="5"/>
      <c r="J73" s="5">
        <f t="shared" si="1"/>
        <v>0</v>
      </c>
    </row>
    <row r="74" spans="1:10" ht="12.75" customHeight="1">
      <c r="A74" s="18">
        <v>9</v>
      </c>
      <c r="B74" s="18">
        <v>5</v>
      </c>
      <c r="C74" s="18">
        <v>6</v>
      </c>
      <c r="D74" s="18">
        <v>3</v>
      </c>
      <c r="E74" s="19" t="s">
        <v>840</v>
      </c>
      <c r="F74" s="20" t="s">
        <v>3</v>
      </c>
      <c r="G74" s="18">
        <v>27</v>
      </c>
      <c r="H74" s="19" t="s">
        <v>833</v>
      </c>
      <c r="I74" s="5"/>
      <c r="J74" s="5">
        <f t="shared" si="1"/>
        <v>0</v>
      </c>
    </row>
    <row r="75" spans="1:10" ht="12.75" customHeight="1">
      <c r="A75" s="18">
        <v>9</v>
      </c>
      <c r="B75" s="18">
        <v>5</v>
      </c>
      <c r="C75" s="18">
        <v>6</v>
      </c>
      <c r="D75" s="18">
        <v>4</v>
      </c>
      <c r="E75" s="19" t="s">
        <v>841</v>
      </c>
      <c r="F75" s="20" t="s">
        <v>3</v>
      </c>
      <c r="G75" s="18">
        <v>47</v>
      </c>
      <c r="H75" s="19" t="s">
        <v>833</v>
      </c>
      <c r="I75" s="5"/>
      <c r="J75" s="5">
        <f t="shared" si="1"/>
        <v>0</v>
      </c>
    </row>
    <row r="76" spans="1:10" ht="12.75" customHeight="1">
      <c r="A76" s="18">
        <v>9</v>
      </c>
      <c r="B76" s="18">
        <v>5</v>
      </c>
      <c r="C76" s="18">
        <v>7</v>
      </c>
      <c r="D76" s="18">
        <v>1</v>
      </c>
      <c r="E76" s="19" t="s">
        <v>798</v>
      </c>
      <c r="F76" s="20" t="s">
        <v>3</v>
      </c>
      <c r="G76" s="18">
        <v>35</v>
      </c>
      <c r="H76" s="19" t="s">
        <v>850</v>
      </c>
      <c r="I76" s="5"/>
      <c r="J76" s="5">
        <f t="shared" si="1"/>
        <v>0</v>
      </c>
    </row>
    <row r="77" spans="1:10" ht="12.75" customHeight="1">
      <c r="A77" s="18">
        <v>9</v>
      </c>
      <c r="B77" s="18">
        <v>5</v>
      </c>
      <c r="C77" s="18">
        <v>7</v>
      </c>
      <c r="D77" s="18">
        <v>2</v>
      </c>
      <c r="E77" s="19" t="s">
        <v>799</v>
      </c>
      <c r="F77" s="20" t="s">
        <v>3</v>
      </c>
      <c r="G77" s="18">
        <v>45</v>
      </c>
      <c r="H77" s="19" t="s">
        <v>850</v>
      </c>
      <c r="I77" s="5"/>
      <c r="J77" s="5">
        <f t="shared" si="1"/>
        <v>0</v>
      </c>
    </row>
    <row r="78" spans="1:10" ht="12.75" customHeight="1">
      <c r="A78" s="18">
        <v>9</v>
      </c>
      <c r="B78" s="18">
        <v>5</v>
      </c>
      <c r="C78" s="18">
        <v>8</v>
      </c>
      <c r="D78" s="18">
        <v>1</v>
      </c>
      <c r="E78" s="19" t="s">
        <v>800</v>
      </c>
      <c r="F78" s="20" t="s">
        <v>3</v>
      </c>
      <c r="G78" s="18">
        <v>15</v>
      </c>
      <c r="H78" s="19"/>
      <c r="I78" s="5"/>
      <c r="J78" s="5">
        <f t="shared" si="1"/>
        <v>0</v>
      </c>
    </row>
    <row r="79" spans="1:10" ht="12.75" customHeight="1">
      <c r="A79" s="18">
        <v>9</v>
      </c>
      <c r="B79" s="18">
        <v>5</v>
      </c>
      <c r="C79" s="18">
        <v>9</v>
      </c>
      <c r="D79" s="18">
        <v>1</v>
      </c>
      <c r="E79" s="19" t="s">
        <v>801</v>
      </c>
      <c r="F79" s="20" t="s">
        <v>3</v>
      </c>
      <c r="G79" s="18">
        <v>135</v>
      </c>
      <c r="H79" s="19"/>
      <c r="I79" s="5"/>
      <c r="J79" s="5">
        <f t="shared" si="1"/>
        <v>0</v>
      </c>
    </row>
    <row r="80" spans="1:10" ht="12.75" customHeight="1">
      <c r="A80" s="18">
        <v>9</v>
      </c>
      <c r="B80" s="21">
        <v>5</v>
      </c>
      <c r="C80" s="21">
        <v>10</v>
      </c>
      <c r="D80" s="21">
        <v>2</v>
      </c>
      <c r="E80" s="19" t="s">
        <v>842</v>
      </c>
      <c r="F80" s="22" t="s">
        <v>3</v>
      </c>
      <c r="G80" s="18">
        <v>2</v>
      </c>
      <c r="H80" s="21"/>
      <c r="I80" s="5"/>
      <c r="J80" s="5">
        <f t="shared" si="1"/>
        <v>0</v>
      </c>
    </row>
    <row r="81" spans="1:10" ht="12.75" customHeight="1">
      <c r="A81" s="18">
        <v>9</v>
      </c>
      <c r="B81" s="18">
        <v>6</v>
      </c>
      <c r="C81" s="18">
        <v>1</v>
      </c>
      <c r="D81" s="18">
        <v>1</v>
      </c>
      <c r="E81" s="19" t="s">
        <v>42</v>
      </c>
      <c r="F81" s="20" t="s">
        <v>3</v>
      </c>
      <c r="G81" s="18">
        <v>0.2</v>
      </c>
      <c r="H81" s="19"/>
      <c r="I81" s="5"/>
      <c r="J81" s="5">
        <f t="shared" si="1"/>
        <v>0</v>
      </c>
    </row>
    <row r="82" spans="1:10" ht="12.75" customHeight="1">
      <c r="A82" s="18">
        <v>9</v>
      </c>
      <c r="B82" s="18">
        <v>7</v>
      </c>
      <c r="C82" s="18">
        <v>1</v>
      </c>
      <c r="D82" s="18">
        <v>1</v>
      </c>
      <c r="E82" s="19" t="s">
        <v>796</v>
      </c>
      <c r="F82" s="20" t="s">
        <v>3</v>
      </c>
      <c r="G82" s="18">
        <v>80</v>
      </c>
      <c r="H82" s="19"/>
      <c r="I82" s="5"/>
      <c r="J82" s="5">
        <f t="shared" si="1"/>
        <v>0</v>
      </c>
    </row>
    <row r="83" spans="1:10" ht="12.75" customHeight="1">
      <c r="A83" s="18">
        <v>9</v>
      </c>
      <c r="B83" s="18">
        <v>7</v>
      </c>
      <c r="C83" s="18">
        <v>1</v>
      </c>
      <c r="D83" s="18">
        <v>2</v>
      </c>
      <c r="E83" s="19" t="s">
        <v>852</v>
      </c>
      <c r="F83" s="20" t="s">
        <v>3</v>
      </c>
      <c r="G83" s="18">
        <v>110</v>
      </c>
      <c r="H83" s="19"/>
      <c r="I83" s="5"/>
      <c r="J83" s="5">
        <f t="shared" si="1"/>
        <v>0</v>
      </c>
    </row>
    <row r="84" spans="1:10" ht="12.75" customHeight="1">
      <c r="A84" s="18">
        <v>9</v>
      </c>
      <c r="B84" s="18">
        <v>7</v>
      </c>
      <c r="C84" s="18">
        <v>2</v>
      </c>
      <c r="D84" s="18">
        <v>1</v>
      </c>
      <c r="E84" s="19" t="s">
        <v>797</v>
      </c>
      <c r="F84" s="20" t="s">
        <v>3</v>
      </c>
      <c r="G84" s="18">
        <v>35</v>
      </c>
      <c r="H84" s="19" t="s">
        <v>851</v>
      </c>
      <c r="I84" s="5"/>
      <c r="J84" s="5">
        <f t="shared" si="1"/>
        <v>0</v>
      </c>
    </row>
    <row r="85" spans="1:10" ht="12.75">
      <c r="A85" s="16"/>
      <c r="B85" s="16"/>
      <c r="C85" s="16"/>
      <c r="D85" s="16"/>
      <c r="E85" s="16"/>
      <c r="F85" s="15"/>
      <c r="G85" s="16"/>
      <c r="H85" s="16"/>
      <c r="I85" s="2"/>
      <c r="J85" s="2"/>
    </row>
    <row r="86" spans="1:10" ht="13.5">
      <c r="A86" s="23"/>
      <c r="B86" s="23"/>
      <c r="C86" s="23"/>
      <c r="D86" s="23"/>
      <c r="E86" s="23"/>
      <c r="F86" s="15"/>
      <c r="G86" s="16"/>
      <c r="H86" s="24" t="s">
        <v>882</v>
      </c>
      <c r="I86" s="2"/>
      <c r="J86" s="13">
        <f>SUM(J11:J85)</f>
        <v>0</v>
      </c>
    </row>
    <row r="87" spans="1:10" ht="12.75">
      <c r="A87" s="2"/>
      <c r="B87" s="2"/>
      <c r="C87" s="2"/>
      <c r="D87" s="2"/>
      <c r="E87" s="2"/>
      <c r="I87" s="2"/>
      <c r="J87" s="2"/>
    </row>
    <row r="88" spans="1:10" ht="12.75">
      <c r="A88" s="2"/>
      <c r="B88" s="2"/>
      <c r="C88" s="2"/>
      <c r="D88" s="2"/>
      <c r="E88" s="2"/>
      <c r="I88" s="2"/>
      <c r="J88" s="2"/>
    </row>
    <row r="89" spans="1:10" ht="12.75">
      <c r="A89" s="2"/>
      <c r="B89" s="2"/>
      <c r="C89" s="2"/>
      <c r="D89" s="2"/>
      <c r="E89" s="2"/>
      <c r="I89" s="2"/>
      <c r="J89" s="2"/>
    </row>
    <row r="90" spans="1:10" ht="12.75">
      <c r="A90" s="2"/>
      <c r="B90" s="2"/>
      <c r="C90" s="2"/>
      <c r="D90" s="2"/>
      <c r="E90" s="2"/>
      <c r="I90" s="2"/>
      <c r="J90" s="2"/>
    </row>
    <row r="91" spans="1:10" ht="12.75">
      <c r="A91" s="2"/>
      <c r="B91" s="2"/>
      <c r="C91" s="2"/>
      <c r="D91" s="2"/>
      <c r="E91" s="2"/>
      <c r="I91" s="2"/>
      <c r="J91" s="2"/>
    </row>
    <row r="92" spans="1:10" ht="12.75">
      <c r="A92" s="2"/>
      <c r="B92" s="2"/>
      <c r="C92" s="2"/>
      <c r="D92" s="2"/>
      <c r="E92" s="2"/>
      <c r="I92" s="2"/>
      <c r="J92" s="2"/>
    </row>
    <row r="93" spans="1:10" ht="12.75">
      <c r="A93" s="2"/>
      <c r="B93" s="2"/>
      <c r="C93" s="2"/>
      <c r="D93" s="2"/>
      <c r="E93" s="2"/>
      <c r="I93" s="2"/>
      <c r="J93" s="2"/>
    </row>
    <row r="94" spans="9:10" ht="12.75">
      <c r="I94" s="2"/>
      <c r="J94" s="2"/>
    </row>
    <row r="95" spans="9:10" ht="12.75">
      <c r="I95" s="2"/>
      <c r="J95" s="2"/>
    </row>
    <row r="96" spans="9:10" ht="12.75">
      <c r="I96" s="2"/>
      <c r="J96" s="2"/>
    </row>
    <row r="97" spans="9:10" ht="12.75">
      <c r="I97" s="2"/>
      <c r="J97" s="2"/>
    </row>
    <row r="98" spans="9:10" ht="12.75">
      <c r="I98" s="2"/>
      <c r="J98" s="2"/>
    </row>
    <row r="99" spans="9:10" ht="12.75">
      <c r="I99" s="2"/>
      <c r="J99" s="2"/>
    </row>
    <row r="100" spans="9:10" ht="12.75">
      <c r="I100" s="2"/>
      <c r="J100" s="2"/>
    </row>
    <row r="101" spans="9:10" ht="12.75">
      <c r="I101" s="2"/>
      <c r="J101" s="2"/>
    </row>
    <row r="102" spans="9:10" ht="12.75">
      <c r="I102" s="2"/>
      <c r="J102" s="2"/>
    </row>
    <row r="103" spans="9:10" ht="12.75">
      <c r="I103" s="2"/>
      <c r="J103" s="2"/>
    </row>
    <row r="104" spans="9:10" ht="12.75">
      <c r="I104" s="2"/>
      <c r="J104" s="2"/>
    </row>
    <row r="105" spans="9:10" ht="12.75">
      <c r="I105" s="2"/>
      <c r="J105" s="2"/>
    </row>
    <row r="106" spans="9:10" ht="12.75">
      <c r="I106" s="2"/>
      <c r="J106" s="2"/>
    </row>
    <row r="107" spans="9:10" ht="12.75">
      <c r="I107" s="2"/>
      <c r="J107" s="2"/>
    </row>
    <row r="108" spans="9:10" ht="12.75">
      <c r="I108" s="2"/>
      <c r="J108" s="2"/>
    </row>
    <row r="109" spans="9:10" ht="12.75">
      <c r="I109" s="2"/>
      <c r="J109" s="2"/>
    </row>
    <row r="110" spans="9:10" ht="12.75">
      <c r="I110" s="2"/>
      <c r="J110" s="2"/>
    </row>
    <row r="111" spans="9:10" ht="12.75">
      <c r="I111" s="2"/>
      <c r="J111" s="2"/>
    </row>
    <row r="112" spans="9:10" ht="12.75">
      <c r="I112" s="2"/>
      <c r="J112" s="2"/>
    </row>
    <row r="113" spans="9:10" ht="12.75">
      <c r="I113" s="2"/>
      <c r="J113" s="2"/>
    </row>
    <row r="114" spans="9:10" ht="12.75">
      <c r="I114" s="2"/>
      <c r="J114" s="2"/>
    </row>
    <row r="115" spans="9:10" ht="12.75">
      <c r="I115" s="2"/>
      <c r="J115" s="2"/>
    </row>
    <row r="116" spans="9:10" ht="12.75">
      <c r="I116" s="2"/>
      <c r="J116" s="2"/>
    </row>
  </sheetData>
  <sheetProtection/>
  <mergeCells count="1">
    <mergeCell ref="A10:D10"/>
  </mergeCells>
  <printOptions/>
  <pageMargins left="0.22" right="0.18" top="0.984251968503937" bottom="0.984251968503937" header="0.5118110236220472" footer="0.5118110236220472"/>
  <pageSetup horizontalDpi="600" verticalDpi="600" orientation="landscape" paperSize="9" r:id="rId1"/>
  <headerFooter alignWithMargins="0">
    <oddHeader>&amp;LDIN-FNFW-NA 031-04-09-01 AK 
"Liste – Beladungsgewichte – Feuerwehrfahrzeuge"&amp;C&amp;"Arial,Fett"&amp;12Gruppe 9  Sondergerät&amp;RBeladungsgewichte bei Feuerwehrfahrzeugen
1. Fassung; Stand: 2008-11-26</oddHeader>
    <oddFooter>&amp;L&amp;F&amp;RSeite: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ulmb2</dc:creator>
  <cp:keywords/>
  <dc:description/>
  <cp:lastModifiedBy>Spicker, Michaela (StMI)</cp:lastModifiedBy>
  <cp:lastPrinted>2008-11-26T14:52:20Z</cp:lastPrinted>
  <dcterms:created xsi:type="dcterms:W3CDTF">2008-03-11T14:10:33Z</dcterms:created>
  <dcterms:modified xsi:type="dcterms:W3CDTF">2013-03-13T15:08:26Z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